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9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Sheet1!$A$1:$H$147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<sst xmlns="http://schemas.openxmlformats.org/spreadsheetml/2006/main" count="603" uniqueCount="300">
  <si>
    <t>附件</t>
  </si>
  <si>
    <t>湘潭市中心医院2020年公开招聘专业技术人员综合成绩</t>
  </si>
  <si>
    <t>序号</t>
  </si>
  <si>
    <t>准考证号</t>
  </si>
  <si>
    <t>姓名</t>
  </si>
  <si>
    <t>报考单位</t>
  </si>
  <si>
    <t>报考岗位</t>
  </si>
  <si>
    <t>笔试成绩</t>
  </si>
  <si>
    <t>面试成绩</t>
  </si>
  <si>
    <t>综合成绩</t>
  </si>
  <si>
    <t>1010010129</t>
  </si>
  <si>
    <t>刘湘红</t>
  </si>
  <si>
    <t>湘潭市中心医院</t>
  </si>
  <si>
    <t>临床医师（一）</t>
  </si>
  <si>
    <t>1010010109</t>
  </si>
  <si>
    <t>任敏</t>
  </si>
  <si>
    <t>1010010229</t>
  </si>
  <si>
    <t>龙明炬</t>
  </si>
  <si>
    <t>1010010126</t>
  </si>
  <si>
    <t>熊槟洋</t>
  </si>
  <si>
    <t>1010010116</t>
  </si>
  <si>
    <t>方栋</t>
  </si>
  <si>
    <t>1010010101</t>
  </si>
  <si>
    <t>李睿能</t>
  </si>
  <si>
    <t>1010010128</t>
  </si>
  <si>
    <t>晁志</t>
  </si>
  <si>
    <t>1010010208</t>
  </si>
  <si>
    <t>杨湘彬</t>
  </si>
  <si>
    <t>1010010205</t>
  </si>
  <si>
    <t>刘蕾</t>
  </si>
  <si>
    <t>1010010401</t>
  </si>
  <si>
    <t>曾娜</t>
  </si>
  <si>
    <t>1010010114</t>
  </si>
  <si>
    <t>肖亚强</t>
  </si>
  <si>
    <t>1010010305</t>
  </si>
  <si>
    <t>蔡国鼎</t>
  </si>
  <si>
    <t>1010010122</t>
  </si>
  <si>
    <t>谭萃</t>
  </si>
  <si>
    <t>1010010108</t>
  </si>
  <si>
    <t>陈佳俊</t>
  </si>
  <si>
    <t>1010010207</t>
  </si>
  <si>
    <t>马秀</t>
  </si>
  <si>
    <t>1010010111</t>
  </si>
  <si>
    <t>潘泽英</t>
  </si>
  <si>
    <t>1010010119</t>
  </si>
  <si>
    <t>曾建银</t>
  </si>
  <si>
    <t>1010010402</t>
  </si>
  <si>
    <t>吴宇娟</t>
  </si>
  <si>
    <t>1010020406</t>
  </si>
  <si>
    <t>陈建文</t>
  </si>
  <si>
    <t>临床医师（二）</t>
  </si>
  <si>
    <t>1020031001</t>
  </si>
  <si>
    <t>曹敏</t>
  </si>
  <si>
    <t>中医医师（一）</t>
  </si>
  <si>
    <t>1020031002</t>
  </si>
  <si>
    <t>彭培</t>
  </si>
  <si>
    <t>1030041101</t>
  </si>
  <si>
    <t>赵慧宁</t>
  </si>
  <si>
    <t>公卫医师（一）</t>
  </si>
  <si>
    <t>1040051201</t>
  </si>
  <si>
    <t>彭文夕</t>
  </si>
  <si>
    <t>病理医师（一）</t>
  </si>
  <si>
    <t>1040051204</t>
  </si>
  <si>
    <t>魏涞</t>
  </si>
  <si>
    <t>1040061206</t>
  </si>
  <si>
    <t>刘素娟</t>
  </si>
  <si>
    <t>病理技师</t>
  </si>
  <si>
    <t>1040061205</t>
  </si>
  <si>
    <t>姚慧</t>
  </si>
  <si>
    <t>1040061208</t>
  </si>
  <si>
    <t>易慧媚</t>
  </si>
  <si>
    <t>缺考</t>
  </si>
  <si>
    <t>1040071209</t>
  </si>
  <si>
    <t>陈春艳</t>
  </si>
  <si>
    <t>检验技师（一）</t>
  </si>
  <si>
    <t>1040071214</t>
  </si>
  <si>
    <t>肖健</t>
  </si>
  <si>
    <t>1050081115</t>
  </si>
  <si>
    <t>邹敏</t>
  </si>
  <si>
    <t>检验技师（二）</t>
  </si>
  <si>
    <t>1050081113</t>
  </si>
  <si>
    <t>赵旺</t>
  </si>
  <si>
    <t>1060091024</t>
  </si>
  <si>
    <t>贺特</t>
  </si>
  <si>
    <t>生殖中心技师（一）</t>
  </si>
  <si>
    <t>1080111301</t>
  </si>
  <si>
    <t>陈锦</t>
  </si>
  <si>
    <t>营养技师</t>
  </si>
  <si>
    <t>1080111303</t>
  </si>
  <si>
    <t>徐小娟</t>
  </si>
  <si>
    <t>1080111302</t>
  </si>
  <si>
    <t>隆丽林</t>
  </si>
  <si>
    <t>1090121305</t>
  </si>
  <si>
    <t>唐艳</t>
  </si>
  <si>
    <t>临床护士（一）</t>
  </si>
  <si>
    <t>1090121304</t>
  </si>
  <si>
    <t>姜柳</t>
  </si>
  <si>
    <t>1090131311</t>
  </si>
  <si>
    <t>文婷</t>
  </si>
  <si>
    <t>临床护士（二）</t>
  </si>
  <si>
    <t>1090131313</t>
  </si>
  <si>
    <t>韩敏</t>
  </si>
  <si>
    <t>1090131309</t>
  </si>
  <si>
    <t>刘清</t>
  </si>
  <si>
    <t>1090131312</t>
  </si>
  <si>
    <t>魏小东</t>
  </si>
  <si>
    <t>徐芳</t>
  </si>
  <si>
    <t>生殖中心技师（二）</t>
  </si>
  <si>
    <t>免笔试</t>
  </si>
  <si>
    <t>王炎</t>
  </si>
  <si>
    <t>临床医师（三）</t>
  </si>
  <si>
    <t>刘芳</t>
  </si>
  <si>
    <t>临床医师（四）</t>
  </si>
  <si>
    <t>邓玉彪</t>
  </si>
  <si>
    <t>李晨彦</t>
  </si>
  <si>
    <t>临床医师（五）</t>
  </si>
  <si>
    <t>何骞</t>
  </si>
  <si>
    <t>赵迎宾</t>
  </si>
  <si>
    <t>齐心</t>
  </si>
  <si>
    <t>黄宙</t>
  </si>
  <si>
    <t>周平</t>
  </si>
  <si>
    <t>李博</t>
  </si>
  <si>
    <t>黄萍</t>
  </si>
  <si>
    <t>临床医师（六）</t>
  </si>
  <si>
    <t>胡海龙</t>
  </si>
  <si>
    <t>周湖川</t>
  </si>
  <si>
    <t>张爱良</t>
  </si>
  <si>
    <t>临床医师（七）</t>
  </si>
  <si>
    <t>贺蓬舟</t>
  </si>
  <si>
    <t>谭灿灿</t>
  </si>
  <si>
    <t>中医医师（二）</t>
  </si>
  <si>
    <t>梁宸宾</t>
  </si>
  <si>
    <t>公卫医师（二）</t>
  </si>
  <si>
    <t>易美泷</t>
  </si>
  <si>
    <t>临床护士（三）</t>
  </si>
  <si>
    <t>崔蓉</t>
  </si>
  <si>
    <t>彭丽</t>
  </si>
  <si>
    <t>周昭</t>
  </si>
  <si>
    <t>张婵</t>
  </si>
  <si>
    <t>唐露</t>
  </si>
  <si>
    <t>彭晶晶</t>
  </si>
  <si>
    <t>尹芳莉</t>
  </si>
  <si>
    <t>唐景</t>
  </si>
  <si>
    <t>周嘉莉</t>
  </si>
  <si>
    <t>曾楚滢</t>
  </si>
  <si>
    <t>田秀梅</t>
  </si>
  <si>
    <t>临床护士（四）</t>
  </si>
  <si>
    <t>1010250415</t>
  </si>
  <si>
    <t>范维</t>
  </si>
  <si>
    <t>临床医师（八）</t>
  </si>
  <si>
    <t>1010250928</t>
  </si>
  <si>
    <t>欧阳灿辉</t>
  </si>
  <si>
    <t>1010250416</t>
  </si>
  <si>
    <t>成杰</t>
  </si>
  <si>
    <t>1010250605</t>
  </si>
  <si>
    <t>赵文思</t>
  </si>
  <si>
    <t>1010250714</t>
  </si>
  <si>
    <t>曹杜玲</t>
  </si>
  <si>
    <t>1010250628</t>
  </si>
  <si>
    <t>李秋成</t>
  </si>
  <si>
    <t>1010250525</t>
  </si>
  <si>
    <t>漆玥莹</t>
  </si>
  <si>
    <t>1010250625</t>
  </si>
  <si>
    <t>陈庭昀</t>
  </si>
  <si>
    <t>1010250624</t>
  </si>
  <si>
    <t>杨新枝</t>
  </si>
  <si>
    <t>1010250426</t>
  </si>
  <si>
    <t>周永健</t>
  </si>
  <si>
    <t>1010250903</t>
  </si>
  <si>
    <t>李慧</t>
  </si>
  <si>
    <t>1010250421</t>
  </si>
  <si>
    <t>邓友缘</t>
  </si>
  <si>
    <t>1010250709</t>
  </si>
  <si>
    <t>刘萍</t>
  </si>
  <si>
    <t>1010250611</t>
  </si>
  <si>
    <t>王燕波</t>
  </si>
  <si>
    <t>1010250505</t>
  </si>
  <si>
    <t>罗珊珊</t>
  </si>
  <si>
    <t>1010250409</t>
  </si>
  <si>
    <t>彭雅枫</t>
  </si>
  <si>
    <t>1010250617</t>
  </si>
  <si>
    <t>杨姣</t>
  </si>
  <si>
    <t>1010250726</t>
  </si>
  <si>
    <t>陈柯涵</t>
  </si>
  <si>
    <t>1010250629</t>
  </si>
  <si>
    <t>王娟</t>
  </si>
  <si>
    <t>1010250511</t>
  </si>
  <si>
    <t>彭兴洲</t>
  </si>
  <si>
    <t>1010250621</t>
  </si>
  <si>
    <t>彭俊</t>
  </si>
  <si>
    <t>1010250720</t>
  </si>
  <si>
    <t>成迪</t>
  </si>
  <si>
    <t>1010250524</t>
  </si>
  <si>
    <t>李翔</t>
  </si>
  <si>
    <t>1010250721</t>
  </si>
  <si>
    <t>许文彬</t>
  </si>
  <si>
    <t>1010250619</t>
  </si>
  <si>
    <t>曹健</t>
  </si>
  <si>
    <t>1010250921</t>
  </si>
  <si>
    <t>雷军军</t>
  </si>
  <si>
    <t>1010250522</t>
  </si>
  <si>
    <t>曹卫群</t>
  </si>
  <si>
    <t>1010250606</t>
  </si>
  <si>
    <t>曾丹凤</t>
  </si>
  <si>
    <t>1010250414</t>
  </si>
  <si>
    <t>李茂华</t>
  </si>
  <si>
    <t>1010250703</t>
  </si>
  <si>
    <t>陈淑燕</t>
  </si>
  <si>
    <t>1010250519</t>
  </si>
  <si>
    <t>陈大为</t>
  </si>
  <si>
    <t>1010250529</t>
  </si>
  <si>
    <t>罗奎</t>
  </si>
  <si>
    <t>1010250517</t>
  </si>
  <si>
    <t>陈雨晴</t>
  </si>
  <si>
    <t>1010250509</t>
  </si>
  <si>
    <t>谢荣环</t>
  </si>
  <si>
    <t>1010250501</t>
  </si>
  <si>
    <t>张利海</t>
  </si>
  <si>
    <t>1010250429</t>
  </si>
  <si>
    <t>肖瑜辉</t>
  </si>
  <si>
    <t>1010250520</t>
  </si>
  <si>
    <t>潘珊</t>
  </si>
  <si>
    <t>1010250418</t>
  </si>
  <si>
    <t>贺维峰</t>
  </si>
  <si>
    <t>1010250819</t>
  </si>
  <si>
    <t>刘洋</t>
  </si>
  <si>
    <t>1010250413</t>
  </si>
  <si>
    <t>蔡玉蓉</t>
  </si>
  <si>
    <t>1010250618</t>
  </si>
  <si>
    <t>张琪周</t>
  </si>
  <si>
    <t>1010250609</t>
  </si>
  <si>
    <t>何明月</t>
  </si>
  <si>
    <t xml:space="preserve"> 缺考</t>
  </si>
  <si>
    <t>1010250723</t>
  </si>
  <si>
    <t>江川</t>
  </si>
  <si>
    <t>1010250601</t>
  </si>
  <si>
    <t>李林波</t>
  </si>
  <si>
    <t>1010250516</t>
  </si>
  <si>
    <t>李织秀</t>
  </si>
  <si>
    <t>1010250408</t>
  </si>
  <si>
    <t>唐经顺</t>
  </si>
  <si>
    <t>1010250510</t>
  </si>
  <si>
    <t>肖丽丽</t>
  </si>
  <si>
    <t>1010250614</t>
  </si>
  <si>
    <t>姚茂容</t>
  </si>
  <si>
    <t>1010250922</t>
  </si>
  <si>
    <t>钟妮</t>
  </si>
  <si>
    <t>1010250620</t>
  </si>
  <si>
    <t>朱良栋</t>
  </si>
  <si>
    <t>1020261016</t>
  </si>
  <si>
    <t>赵犀</t>
  </si>
  <si>
    <t>中医医师（三）</t>
  </si>
  <si>
    <t>1020261012</t>
  </si>
  <si>
    <t>唐琳洁</t>
  </si>
  <si>
    <t>1020261018</t>
  </si>
  <si>
    <t>刘颖</t>
  </si>
  <si>
    <t>1020261010</t>
  </si>
  <si>
    <t>林妍燕</t>
  </si>
  <si>
    <t>1020261020</t>
  </si>
  <si>
    <t>陶依然</t>
  </si>
  <si>
    <t>1020261023</t>
  </si>
  <si>
    <t>龚筱茜</t>
  </si>
  <si>
    <t>1020261009</t>
  </si>
  <si>
    <t>周蝶</t>
  </si>
  <si>
    <t>1030271105</t>
  </si>
  <si>
    <t>梅俊杰</t>
  </si>
  <si>
    <t>公卫医师（三）</t>
  </si>
  <si>
    <t>1030271111</t>
  </si>
  <si>
    <t>文聪</t>
  </si>
  <si>
    <t>1040281216</t>
  </si>
  <si>
    <t>胡祯敏</t>
  </si>
  <si>
    <t>病理医师（二）</t>
  </si>
  <si>
    <t>1040281215</t>
  </si>
  <si>
    <t>李芝兰</t>
  </si>
  <si>
    <t>1040291219</t>
  </si>
  <si>
    <t>张远芳</t>
  </si>
  <si>
    <t>检验技师（三）</t>
  </si>
  <si>
    <t>1040291218</t>
  </si>
  <si>
    <t>皮良</t>
  </si>
  <si>
    <t>1060301027</t>
  </si>
  <si>
    <t>谢艳</t>
  </si>
  <si>
    <t>生殖中心技师（三）</t>
  </si>
  <si>
    <t>1060301030</t>
  </si>
  <si>
    <t>刘艳琴</t>
  </si>
  <si>
    <t>1100311318</t>
  </si>
  <si>
    <t>陈佳惟</t>
  </si>
  <si>
    <t>康复技师</t>
  </si>
  <si>
    <t>1100311317</t>
  </si>
  <si>
    <t>言功立</t>
  </si>
  <si>
    <t>1100311316</t>
  </si>
  <si>
    <t>梁计陵</t>
  </si>
  <si>
    <t>1110321118</t>
  </si>
  <si>
    <t>邹杨</t>
  </si>
  <si>
    <t>西药药师</t>
  </si>
  <si>
    <t>1110321119</t>
  </si>
  <si>
    <t>谢希</t>
  </si>
  <si>
    <t>1110321122</t>
  </si>
  <si>
    <t>谭诗涵</t>
  </si>
  <si>
    <t>1110321126</t>
  </si>
  <si>
    <t>梁智全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</si>
</sst>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_GBK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4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2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76200</xdr:colOff>
      <xdr:row>42</xdr:row>
      <xdr:rowOff>29337</xdr:rowOff>
    </xdr:to>
    <xdr:sp>
      <xdr:nvSpPr>
        <xdr:cNvPr id="3" name="Text Box 40"/>
        <xdr:cNvSpPr txBox="1">
          <a:spLocks noChangeArrowheads="1"/>
        </xdr:cNvSpPr>
      </xdr:nvSpPr>
      <xdr:spPr>
        <a:xfrm>
          <a:off x="6819900" y="75533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76200</xdr:colOff>
      <xdr:row>42</xdr:row>
      <xdr:rowOff>29337</xdr:rowOff>
    </xdr:to>
    <xdr:sp>
      <xdr:nvSpPr>
        <xdr:cNvPr id="4" name="Text Box 41"/>
        <xdr:cNvSpPr txBox="1">
          <a:spLocks noChangeArrowheads="1"/>
        </xdr:cNvSpPr>
      </xdr:nvSpPr>
      <xdr:spPr>
        <a:xfrm>
          <a:off x="6819900" y="75533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5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6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7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76200</xdr:colOff>
      <xdr:row>42</xdr:row>
      <xdr:rowOff>29337</xdr:rowOff>
    </xdr:to>
    <xdr:sp>
      <xdr:nvSpPr>
        <xdr:cNvPr id="8" name="Text Box 42"/>
        <xdr:cNvSpPr txBox="1">
          <a:spLocks noChangeArrowheads="1"/>
        </xdr:cNvSpPr>
      </xdr:nvSpPr>
      <xdr:spPr>
        <a:xfrm>
          <a:off x="6819900" y="75533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9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10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11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12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76200</xdr:colOff>
      <xdr:row>42</xdr:row>
      <xdr:rowOff>29337</xdr:rowOff>
    </xdr:to>
    <xdr:sp>
      <xdr:nvSpPr>
        <xdr:cNvPr id="13" name="Text Box 42"/>
        <xdr:cNvSpPr txBox="1">
          <a:spLocks noChangeArrowheads="1"/>
        </xdr:cNvSpPr>
      </xdr:nvSpPr>
      <xdr:spPr>
        <a:xfrm>
          <a:off x="6819900" y="75533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14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15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16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17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76200</xdr:colOff>
      <xdr:row>42</xdr:row>
      <xdr:rowOff>29337</xdr:rowOff>
    </xdr:to>
    <xdr:sp>
      <xdr:nvSpPr>
        <xdr:cNvPr id="18" name="Text Box 42"/>
        <xdr:cNvSpPr txBox="1">
          <a:spLocks noChangeArrowheads="1"/>
        </xdr:cNvSpPr>
      </xdr:nvSpPr>
      <xdr:spPr>
        <a:xfrm>
          <a:off x="6819900" y="75533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19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20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21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22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76200</xdr:colOff>
      <xdr:row>42</xdr:row>
      <xdr:rowOff>29337</xdr:rowOff>
    </xdr:to>
    <xdr:sp>
      <xdr:nvSpPr>
        <xdr:cNvPr id="23" name="Text Box 42"/>
        <xdr:cNvSpPr txBox="1">
          <a:spLocks noChangeArrowheads="1"/>
        </xdr:cNvSpPr>
      </xdr:nvSpPr>
      <xdr:spPr>
        <a:xfrm>
          <a:off x="6819900" y="75533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42</xdr:row>
      <xdr:rowOff>0</xdr:rowOff>
    </xdr:from>
    <xdr:to>
      <xdr:col>3</xdr:col>
      <xdr:colOff>443090</xdr:colOff>
      <xdr:row>42</xdr:row>
      <xdr:rowOff>29337</xdr:rowOff>
    </xdr:to>
    <xdr:sp>
      <xdr:nvSpPr>
        <xdr:cNvPr id="24" name="Text Box 29"/>
        <xdr:cNvSpPr txBox="1">
          <a:spLocks noChangeArrowheads="1"/>
        </xdr:cNvSpPr>
      </xdr:nvSpPr>
      <xdr:spPr>
        <a:xfrm>
          <a:off x="2009775" y="755332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76200</xdr:colOff>
      <xdr:row>42</xdr:row>
      <xdr:rowOff>29337</xdr:rowOff>
    </xdr:to>
    <xdr:sp>
      <xdr:nvSpPr>
        <xdr:cNvPr id="25" name="Text Box 42"/>
        <xdr:cNvSpPr txBox="1">
          <a:spLocks noChangeArrowheads="1"/>
        </xdr:cNvSpPr>
      </xdr:nvSpPr>
      <xdr:spPr>
        <a:xfrm>
          <a:off x="6819900" y="75533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76200</xdr:colOff>
      <xdr:row>42</xdr:row>
      <xdr:rowOff>29337</xdr:rowOff>
    </xdr:to>
    <xdr:sp>
      <xdr:nvSpPr>
        <xdr:cNvPr id="26" name="Text Box 41"/>
        <xdr:cNvSpPr txBox="1">
          <a:spLocks noChangeArrowheads="1"/>
        </xdr:cNvSpPr>
      </xdr:nvSpPr>
      <xdr:spPr>
        <a:xfrm>
          <a:off x="6819900" y="75533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76200</xdr:colOff>
      <xdr:row>42</xdr:row>
      <xdr:rowOff>29337</xdr:rowOff>
    </xdr:to>
    <xdr:sp>
      <xdr:nvSpPr>
        <xdr:cNvPr id="27" name="Text Box 40"/>
        <xdr:cNvSpPr txBox="1">
          <a:spLocks noChangeArrowheads="1"/>
        </xdr:cNvSpPr>
      </xdr:nvSpPr>
      <xdr:spPr>
        <a:xfrm>
          <a:off x="6819900" y="75533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76200</xdr:colOff>
      <xdr:row>42</xdr:row>
      <xdr:rowOff>29337</xdr:rowOff>
    </xdr:to>
    <xdr:sp>
      <xdr:nvSpPr>
        <xdr:cNvPr id="28" name="Text Box 41"/>
        <xdr:cNvSpPr txBox="1">
          <a:spLocks noChangeArrowheads="1"/>
        </xdr:cNvSpPr>
      </xdr:nvSpPr>
      <xdr:spPr>
        <a:xfrm>
          <a:off x="6819900" y="75533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76200</xdr:colOff>
      <xdr:row>42</xdr:row>
      <xdr:rowOff>29337</xdr:rowOff>
    </xdr:to>
    <xdr:sp>
      <xdr:nvSpPr>
        <xdr:cNvPr id="29" name="Text Box 42"/>
        <xdr:cNvSpPr txBox="1">
          <a:spLocks noChangeArrowheads="1"/>
        </xdr:cNvSpPr>
      </xdr:nvSpPr>
      <xdr:spPr>
        <a:xfrm>
          <a:off x="6819900" y="75533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76200</xdr:colOff>
      <xdr:row>42</xdr:row>
      <xdr:rowOff>29337</xdr:rowOff>
    </xdr:to>
    <xdr:sp>
      <xdr:nvSpPr>
        <xdr:cNvPr id="30" name="Text Box 41"/>
        <xdr:cNvSpPr txBox="1">
          <a:spLocks noChangeArrowheads="1"/>
        </xdr:cNvSpPr>
      </xdr:nvSpPr>
      <xdr:spPr>
        <a:xfrm>
          <a:off x="6819900" y="75533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31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79</xdr:row>
      <xdr:rowOff>0</xdr:rowOff>
    </xdr:from>
    <xdr:to>
      <xdr:col>8</xdr:col>
      <xdr:colOff>76200</xdr:colOff>
      <xdr:row>79</xdr:row>
      <xdr:rowOff>29337</xdr:rowOff>
    </xdr:to>
    <xdr:sp>
      <xdr:nvSpPr>
        <xdr:cNvPr id="32" name="Text Box 40"/>
        <xdr:cNvSpPr txBox="1">
          <a:spLocks noChangeArrowheads="1"/>
        </xdr:cNvSpPr>
      </xdr:nvSpPr>
      <xdr:spPr>
        <a:xfrm>
          <a:off x="6819900" y="138969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79</xdr:row>
      <xdr:rowOff>0</xdr:rowOff>
    </xdr:from>
    <xdr:to>
      <xdr:col>8</xdr:col>
      <xdr:colOff>76200</xdr:colOff>
      <xdr:row>79</xdr:row>
      <xdr:rowOff>29337</xdr:rowOff>
    </xdr:to>
    <xdr:sp>
      <xdr:nvSpPr>
        <xdr:cNvPr id="33" name="Text Box 41"/>
        <xdr:cNvSpPr txBox="1">
          <a:spLocks noChangeArrowheads="1"/>
        </xdr:cNvSpPr>
      </xdr:nvSpPr>
      <xdr:spPr>
        <a:xfrm>
          <a:off x="6819900" y="138969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34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35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36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79</xdr:row>
      <xdr:rowOff>0</xdr:rowOff>
    </xdr:from>
    <xdr:to>
      <xdr:col>8</xdr:col>
      <xdr:colOff>76200</xdr:colOff>
      <xdr:row>79</xdr:row>
      <xdr:rowOff>29337</xdr:rowOff>
    </xdr:to>
    <xdr:sp>
      <xdr:nvSpPr>
        <xdr:cNvPr id="37" name="Text Box 42"/>
        <xdr:cNvSpPr txBox="1">
          <a:spLocks noChangeArrowheads="1"/>
        </xdr:cNvSpPr>
      </xdr:nvSpPr>
      <xdr:spPr>
        <a:xfrm>
          <a:off x="6819900" y="138969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38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39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40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41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79</xdr:row>
      <xdr:rowOff>0</xdr:rowOff>
    </xdr:from>
    <xdr:to>
      <xdr:col>8</xdr:col>
      <xdr:colOff>76200</xdr:colOff>
      <xdr:row>79</xdr:row>
      <xdr:rowOff>29337</xdr:rowOff>
    </xdr:to>
    <xdr:sp>
      <xdr:nvSpPr>
        <xdr:cNvPr id="42" name="Text Box 42"/>
        <xdr:cNvSpPr txBox="1">
          <a:spLocks noChangeArrowheads="1"/>
        </xdr:cNvSpPr>
      </xdr:nvSpPr>
      <xdr:spPr>
        <a:xfrm>
          <a:off x="6819900" y="138969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43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44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45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46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79</xdr:row>
      <xdr:rowOff>0</xdr:rowOff>
    </xdr:from>
    <xdr:to>
      <xdr:col>8</xdr:col>
      <xdr:colOff>76200</xdr:colOff>
      <xdr:row>79</xdr:row>
      <xdr:rowOff>29337</xdr:rowOff>
    </xdr:to>
    <xdr:sp>
      <xdr:nvSpPr>
        <xdr:cNvPr id="47" name="Text Box 42"/>
        <xdr:cNvSpPr txBox="1">
          <a:spLocks noChangeArrowheads="1"/>
        </xdr:cNvSpPr>
      </xdr:nvSpPr>
      <xdr:spPr>
        <a:xfrm>
          <a:off x="6819900" y="138969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48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49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50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51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79</xdr:row>
      <xdr:rowOff>0</xdr:rowOff>
    </xdr:from>
    <xdr:to>
      <xdr:col>8</xdr:col>
      <xdr:colOff>76200</xdr:colOff>
      <xdr:row>79</xdr:row>
      <xdr:rowOff>29337</xdr:rowOff>
    </xdr:to>
    <xdr:sp>
      <xdr:nvSpPr>
        <xdr:cNvPr id="52" name="Text Box 42"/>
        <xdr:cNvSpPr txBox="1">
          <a:spLocks noChangeArrowheads="1"/>
        </xdr:cNvSpPr>
      </xdr:nvSpPr>
      <xdr:spPr>
        <a:xfrm>
          <a:off x="6819900" y="138969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79</xdr:row>
      <xdr:rowOff>0</xdr:rowOff>
    </xdr:from>
    <xdr:to>
      <xdr:col>3</xdr:col>
      <xdr:colOff>443090</xdr:colOff>
      <xdr:row>79</xdr:row>
      <xdr:rowOff>29337</xdr:rowOff>
    </xdr:to>
    <xdr:sp>
      <xdr:nvSpPr>
        <xdr:cNvPr id="53" name="Text Box 29"/>
        <xdr:cNvSpPr txBox="1">
          <a:spLocks noChangeArrowheads="1"/>
        </xdr:cNvSpPr>
      </xdr:nvSpPr>
      <xdr:spPr>
        <a:xfrm>
          <a:off x="2009775" y="13896975"/>
          <a:ext cx="55689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79</xdr:row>
      <xdr:rowOff>0</xdr:rowOff>
    </xdr:from>
    <xdr:to>
      <xdr:col>8</xdr:col>
      <xdr:colOff>76200</xdr:colOff>
      <xdr:row>79</xdr:row>
      <xdr:rowOff>29337</xdr:rowOff>
    </xdr:to>
    <xdr:sp>
      <xdr:nvSpPr>
        <xdr:cNvPr id="54" name="Text Box 42"/>
        <xdr:cNvSpPr txBox="1">
          <a:spLocks noChangeArrowheads="1"/>
        </xdr:cNvSpPr>
      </xdr:nvSpPr>
      <xdr:spPr>
        <a:xfrm>
          <a:off x="6819900" y="138969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79</xdr:row>
      <xdr:rowOff>0</xdr:rowOff>
    </xdr:from>
    <xdr:to>
      <xdr:col>8</xdr:col>
      <xdr:colOff>76200</xdr:colOff>
      <xdr:row>79</xdr:row>
      <xdr:rowOff>29337</xdr:rowOff>
    </xdr:to>
    <xdr:sp>
      <xdr:nvSpPr>
        <xdr:cNvPr id="55" name="Text Box 41"/>
        <xdr:cNvSpPr txBox="1">
          <a:spLocks noChangeArrowheads="1"/>
        </xdr:cNvSpPr>
      </xdr:nvSpPr>
      <xdr:spPr>
        <a:xfrm>
          <a:off x="6819900" y="138969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79</xdr:row>
      <xdr:rowOff>0</xdr:rowOff>
    </xdr:from>
    <xdr:to>
      <xdr:col>8</xdr:col>
      <xdr:colOff>76200</xdr:colOff>
      <xdr:row>79</xdr:row>
      <xdr:rowOff>29337</xdr:rowOff>
    </xdr:to>
    <xdr:sp>
      <xdr:nvSpPr>
        <xdr:cNvPr id="56" name="Text Box 40"/>
        <xdr:cNvSpPr txBox="1">
          <a:spLocks noChangeArrowheads="1"/>
        </xdr:cNvSpPr>
      </xdr:nvSpPr>
      <xdr:spPr>
        <a:xfrm>
          <a:off x="6819900" y="138969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79</xdr:row>
      <xdr:rowOff>0</xdr:rowOff>
    </xdr:from>
    <xdr:to>
      <xdr:col>8</xdr:col>
      <xdr:colOff>76200</xdr:colOff>
      <xdr:row>79</xdr:row>
      <xdr:rowOff>29337</xdr:rowOff>
    </xdr:to>
    <xdr:sp>
      <xdr:nvSpPr>
        <xdr:cNvPr id="57" name="Text Box 41"/>
        <xdr:cNvSpPr txBox="1">
          <a:spLocks noChangeArrowheads="1"/>
        </xdr:cNvSpPr>
      </xdr:nvSpPr>
      <xdr:spPr>
        <a:xfrm>
          <a:off x="6819900" y="138969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79</xdr:row>
      <xdr:rowOff>0</xdr:rowOff>
    </xdr:from>
    <xdr:to>
      <xdr:col>8</xdr:col>
      <xdr:colOff>76200</xdr:colOff>
      <xdr:row>79</xdr:row>
      <xdr:rowOff>29337</xdr:rowOff>
    </xdr:to>
    <xdr:sp>
      <xdr:nvSpPr>
        <xdr:cNvPr id="58" name="Text Box 42"/>
        <xdr:cNvSpPr txBox="1">
          <a:spLocks noChangeArrowheads="1"/>
        </xdr:cNvSpPr>
      </xdr:nvSpPr>
      <xdr:spPr>
        <a:xfrm>
          <a:off x="6819900" y="138969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79</xdr:row>
      <xdr:rowOff>0</xdr:rowOff>
    </xdr:from>
    <xdr:to>
      <xdr:col>8</xdr:col>
      <xdr:colOff>76200</xdr:colOff>
      <xdr:row>79</xdr:row>
      <xdr:rowOff>29337</xdr:rowOff>
    </xdr:to>
    <xdr:sp>
      <xdr:nvSpPr>
        <xdr:cNvPr id="59" name="Text Box 41"/>
        <xdr:cNvSpPr txBox="1">
          <a:spLocks noChangeArrowheads="1"/>
        </xdr:cNvSpPr>
      </xdr:nvSpPr>
      <xdr:spPr>
        <a:xfrm>
          <a:off x="6819900" y="138969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60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8</xdr:col>
      <xdr:colOff>76200</xdr:colOff>
      <xdr:row>91</xdr:row>
      <xdr:rowOff>29337</xdr:rowOff>
    </xdr:to>
    <xdr:sp>
      <xdr:nvSpPr>
        <xdr:cNvPr id="61" name="Text Box 40"/>
        <xdr:cNvSpPr txBox="1">
          <a:spLocks noChangeArrowheads="1"/>
        </xdr:cNvSpPr>
      </xdr:nvSpPr>
      <xdr:spPr>
        <a:xfrm>
          <a:off x="6819900" y="159543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8</xdr:col>
      <xdr:colOff>76200</xdr:colOff>
      <xdr:row>91</xdr:row>
      <xdr:rowOff>29337</xdr:rowOff>
    </xdr:to>
    <xdr:sp>
      <xdr:nvSpPr>
        <xdr:cNvPr id="62" name="Text Box 41"/>
        <xdr:cNvSpPr txBox="1">
          <a:spLocks noChangeArrowheads="1"/>
        </xdr:cNvSpPr>
      </xdr:nvSpPr>
      <xdr:spPr>
        <a:xfrm>
          <a:off x="6819900" y="159543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63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64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65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8</xdr:col>
      <xdr:colOff>76200</xdr:colOff>
      <xdr:row>91</xdr:row>
      <xdr:rowOff>29337</xdr:rowOff>
    </xdr:to>
    <xdr:sp>
      <xdr:nvSpPr>
        <xdr:cNvPr id="66" name="Text Box 42"/>
        <xdr:cNvSpPr txBox="1">
          <a:spLocks noChangeArrowheads="1"/>
        </xdr:cNvSpPr>
      </xdr:nvSpPr>
      <xdr:spPr>
        <a:xfrm>
          <a:off x="6819900" y="159543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67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68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69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70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8</xdr:col>
      <xdr:colOff>76200</xdr:colOff>
      <xdr:row>91</xdr:row>
      <xdr:rowOff>29337</xdr:rowOff>
    </xdr:to>
    <xdr:sp>
      <xdr:nvSpPr>
        <xdr:cNvPr id="71" name="Text Box 42"/>
        <xdr:cNvSpPr txBox="1">
          <a:spLocks noChangeArrowheads="1"/>
        </xdr:cNvSpPr>
      </xdr:nvSpPr>
      <xdr:spPr>
        <a:xfrm>
          <a:off x="6819900" y="159543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72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73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74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75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8</xdr:col>
      <xdr:colOff>76200</xdr:colOff>
      <xdr:row>91</xdr:row>
      <xdr:rowOff>29337</xdr:rowOff>
    </xdr:to>
    <xdr:sp>
      <xdr:nvSpPr>
        <xdr:cNvPr id="76" name="Text Box 42"/>
        <xdr:cNvSpPr txBox="1">
          <a:spLocks noChangeArrowheads="1"/>
        </xdr:cNvSpPr>
      </xdr:nvSpPr>
      <xdr:spPr>
        <a:xfrm>
          <a:off x="6819900" y="159543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77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78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79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80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8</xdr:col>
      <xdr:colOff>76200</xdr:colOff>
      <xdr:row>91</xdr:row>
      <xdr:rowOff>29337</xdr:rowOff>
    </xdr:to>
    <xdr:sp>
      <xdr:nvSpPr>
        <xdr:cNvPr id="81" name="Text Box 42"/>
        <xdr:cNvSpPr txBox="1">
          <a:spLocks noChangeArrowheads="1"/>
        </xdr:cNvSpPr>
      </xdr:nvSpPr>
      <xdr:spPr>
        <a:xfrm>
          <a:off x="6819900" y="159543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91</xdr:row>
      <xdr:rowOff>0</xdr:rowOff>
    </xdr:from>
    <xdr:to>
      <xdr:col>3</xdr:col>
      <xdr:colOff>217462</xdr:colOff>
      <xdr:row>91</xdr:row>
      <xdr:rowOff>29337</xdr:rowOff>
    </xdr:to>
    <xdr:sp>
      <xdr:nvSpPr>
        <xdr:cNvPr id="82" name="Text Box 29"/>
        <xdr:cNvSpPr txBox="1">
          <a:spLocks noChangeArrowheads="1"/>
        </xdr:cNvSpPr>
      </xdr:nvSpPr>
      <xdr:spPr>
        <a:xfrm>
          <a:off x="2009775" y="159543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8</xdr:col>
      <xdr:colOff>76200</xdr:colOff>
      <xdr:row>91</xdr:row>
      <xdr:rowOff>29337</xdr:rowOff>
    </xdr:to>
    <xdr:sp>
      <xdr:nvSpPr>
        <xdr:cNvPr id="83" name="Text Box 42"/>
        <xdr:cNvSpPr txBox="1">
          <a:spLocks noChangeArrowheads="1"/>
        </xdr:cNvSpPr>
      </xdr:nvSpPr>
      <xdr:spPr>
        <a:xfrm>
          <a:off x="6819900" y="159543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8</xdr:col>
      <xdr:colOff>76200</xdr:colOff>
      <xdr:row>91</xdr:row>
      <xdr:rowOff>29337</xdr:rowOff>
    </xdr:to>
    <xdr:sp>
      <xdr:nvSpPr>
        <xdr:cNvPr id="84" name="Text Box 41"/>
        <xdr:cNvSpPr txBox="1">
          <a:spLocks noChangeArrowheads="1"/>
        </xdr:cNvSpPr>
      </xdr:nvSpPr>
      <xdr:spPr>
        <a:xfrm>
          <a:off x="6819900" y="159543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8</xdr:col>
      <xdr:colOff>76200</xdr:colOff>
      <xdr:row>91</xdr:row>
      <xdr:rowOff>29337</xdr:rowOff>
    </xdr:to>
    <xdr:sp>
      <xdr:nvSpPr>
        <xdr:cNvPr id="85" name="Text Box 40"/>
        <xdr:cNvSpPr txBox="1">
          <a:spLocks noChangeArrowheads="1"/>
        </xdr:cNvSpPr>
      </xdr:nvSpPr>
      <xdr:spPr>
        <a:xfrm>
          <a:off x="6819900" y="159543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8</xdr:col>
      <xdr:colOff>76200</xdr:colOff>
      <xdr:row>91</xdr:row>
      <xdr:rowOff>29337</xdr:rowOff>
    </xdr:to>
    <xdr:sp>
      <xdr:nvSpPr>
        <xdr:cNvPr id="86" name="Text Box 41"/>
        <xdr:cNvSpPr txBox="1">
          <a:spLocks noChangeArrowheads="1"/>
        </xdr:cNvSpPr>
      </xdr:nvSpPr>
      <xdr:spPr>
        <a:xfrm>
          <a:off x="6819900" y="159543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8</xdr:col>
      <xdr:colOff>76200</xdr:colOff>
      <xdr:row>91</xdr:row>
      <xdr:rowOff>29337</xdr:rowOff>
    </xdr:to>
    <xdr:sp>
      <xdr:nvSpPr>
        <xdr:cNvPr id="87" name="Text Box 42"/>
        <xdr:cNvSpPr txBox="1">
          <a:spLocks noChangeArrowheads="1"/>
        </xdr:cNvSpPr>
      </xdr:nvSpPr>
      <xdr:spPr>
        <a:xfrm>
          <a:off x="6819900" y="159543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8</xdr:col>
      <xdr:colOff>76200</xdr:colOff>
      <xdr:row>91</xdr:row>
      <xdr:rowOff>29337</xdr:rowOff>
    </xdr:to>
    <xdr:sp>
      <xdr:nvSpPr>
        <xdr:cNvPr id="88" name="Text Box 41"/>
        <xdr:cNvSpPr txBox="1">
          <a:spLocks noChangeArrowheads="1"/>
        </xdr:cNvSpPr>
      </xdr:nvSpPr>
      <xdr:spPr>
        <a:xfrm>
          <a:off x="6819900" y="159543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89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101</xdr:row>
      <xdr:rowOff>0</xdr:rowOff>
    </xdr:from>
    <xdr:to>
      <xdr:col>8</xdr:col>
      <xdr:colOff>76200</xdr:colOff>
      <xdr:row>101</xdr:row>
      <xdr:rowOff>29337</xdr:rowOff>
    </xdr:to>
    <xdr:sp>
      <xdr:nvSpPr>
        <xdr:cNvPr id="90" name="Text Box 40"/>
        <xdr:cNvSpPr txBox="1">
          <a:spLocks noChangeArrowheads="1"/>
        </xdr:cNvSpPr>
      </xdr:nvSpPr>
      <xdr:spPr>
        <a:xfrm>
          <a:off x="6819900" y="176688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101</xdr:row>
      <xdr:rowOff>0</xdr:rowOff>
    </xdr:from>
    <xdr:to>
      <xdr:col>8</xdr:col>
      <xdr:colOff>76200</xdr:colOff>
      <xdr:row>101</xdr:row>
      <xdr:rowOff>29337</xdr:rowOff>
    </xdr:to>
    <xdr:sp>
      <xdr:nvSpPr>
        <xdr:cNvPr id="91" name="Text Box 41"/>
        <xdr:cNvSpPr txBox="1">
          <a:spLocks noChangeArrowheads="1"/>
        </xdr:cNvSpPr>
      </xdr:nvSpPr>
      <xdr:spPr>
        <a:xfrm>
          <a:off x="6819900" y="176688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92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93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94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101</xdr:row>
      <xdr:rowOff>0</xdr:rowOff>
    </xdr:from>
    <xdr:to>
      <xdr:col>8</xdr:col>
      <xdr:colOff>76200</xdr:colOff>
      <xdr:row>101</xdr:row>
      <xdr:rowOff>29337</xdr:rowOff>
    </xdr:to>
    <xdr:sp>
      <xdr:nvSpPr>
        <xdr:cNvPr id="95" name="Text Box 42"/>
        <xdr:cNvSpPr txBox="1">
          <a:spLocks noChangeArrowheads="1"/>
        </xdr:cNvSpPr>
      </xdr:nvSpPr>
      <xdr:spPr>
        <a:xfrm>
          <a:off x="6819900" y="176688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96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97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98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99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101</xdr:row>
      <xdr:rowOff>0</xdr:rowOff>
    </xdr:from>
    <xdr:to>
      <xdr:col>8</xdr:col>
      <xdr:colOff>76200</xdr:colOff>
      <xdr:row>101</xdr:row>
      <xdr:rowOff>29337</xdr:rowOff>
    </xdr:to>
    <xdr:sp>
      <xdr:nvSpPr>
        <xdr:cNvPr id="100" name="Text Box 42"/>
        <xdr:cNvSpPr txBox="1">
          <a:spLocks noChangeArrowheads="1"/>
        </xdr:cNvSpPr>
      </xdr:nvSpPr>
      <xdr:spPr>
        <a:xfrm>
          <a:off x="6819900" y="176688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101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102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103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104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101</xdr:row>
      <xdr:rowOff>0</xdr:rowOff>
    </xdr:from>
    <xdr:to>
      <xdr:col>8</xdr:col>
      <xdr:colOff>76200</xdr:colOff>
      <xdr:row>101</xdr:row>
      <xdr:rowOff>29337</xdr:rowOff>
    </xdr:to>
    <xdr:sp>
      <xdr:nvSpPr>
        <xdr:cNvPr id="105" name="Text Box 42"/>
        <xdr:cNvSpPr txBox="1">
          <a:spLocks noChangeArrowheads="1"/>
        </xdr:cNvSpPr>
      </xdr:nvSpPr>
      <xdr:spPr>
        <a:xfrm>
          <a:off x="6819900" y="176688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106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107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108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109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101</xdr:row>
      <xdr:rowOff>0</xdr:rowOff>
    </xdr:from>
    <xdr:to>
      <xdr:col>8</xdr:col>
      <xdr:colOff>76200</xdr:colOff>
      <xdr:row>101</xdr:row>
      <xdr:rowOff>29337</xdr:rowOff>
    </xdr:to>
    <xdr:sp>
      <xdr:nvSpPr>
        <xdr:cNvPr id="110" name="Text Box 42"/>
        <xdr:cNvSpPr txBox="1">
          <a:spLocks noChangeArrowheads="1"/>
        </xdr:cNvSpPr>
      </xdr:nvSpPr>
      <xdr:spPr>
        <a:xfrm>
          <a:off x="6819900" y="176688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101</xdr:row>
      <xdr:rowOff>0</xdr:rowOff>
    </xdr:from>
    <xdr:to>
      <xdr:col>3</xdr:col>
      <xdr:colOff>217462</xdr:colOff>
      <xdr:row>101</xdr:row>
      <xdr:rowOff>29337</xdr:rowOff>
    </xdr:to>
    <xdr:sp>
      <xdr:nvSpPr>
        <xdr:cNvPr id="111" name="Text Box 29"/>
        <xdr:cNvSpPr txBox="1">
          <a:spLocks noChangeArrowheads="1"/>
        </xdr:cNvSpPr>
      </xdr:nvSpPr>
      <xdr:spPr>
        <a:xfrm>
          <a:off x="2009775" y="17668875"/>
          <a:ext cx="3314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101</xdr:row>
      <xdr:rowOff>0</xdr:rowOff>
    </xdr:from>
    <xdr:to>
      <xdr:col>8</xdr:col>
      <xdr:colOff>76200</xdr:colOff>
      <xdr:row>101</xdr:row>
      <xdr:rowOff>29337</xdr:rowOff>
    </xdr:to>
    <xdr:sp>
      <xdr:nvSpPr>
        <xdr:cNvPr id="112" name="Text Box 42"/>
        <xdr:cNvSpPr txBox="1">
          <a:spLocks noChangeArrowheads="1"/>
        </xdr:cNvSpPr>
      </xdr:nvSpPr>
      <xdr:spPr>
        <a:xfrm>
          <a:off x="6819900" y="176688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101</xdr:row>
      <xdr:rowOff>0</xdr:rowOff>
    </xdr:from>
    <xdr:to>
      <xdr:col>8</xdr:col>
      <xdr:colOff>76200</xdr:colOff>
      <xdr:row>101</xdr:row>
      <xdr:rowOff>29337</xdr:rowOff>
    </xdr:to>
    <xdr:sp>
      <xdr:nvSpPr>
        <xdr:cNvPr id="113" name="Text Box 41"/>
        <xdr:cNvSpPr txBox="1">
          <a:spLocks noChangeArrowheads="1"/>
        </xdr:cNvSpPr>
      </xdr:nvSpPr>
      <xdr:spPr>
        <a:xfrm>
          <a:off x="6819900" y="176688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101</xdr:row>
      <xdr:rowOff>0</xdr:rowOff>
    </xdr:from>
    <xdr:to>
      <xdr:col>8</xdr:col>
      <xdr:colOff>76200</xdr:colOff>
      <xdr:row>101</xdr:row>
      <xdr:rowOff>29337</xdr:rowOff>
    </xdr:to>
    <xdr:sp>
      <xdr:nvSpPr>
        <xdr:cNvPr id="114" name="Text Box 40"/>
        <xdr:cNvSpPr txBox="1">
          <a:spLocks noChangeArrowheads="1"/>
        </xdr:cNvSpPr>
      </xdr:nvSpPr>
      <xdr:spPr>
        <a:xfrm>
          <a:off x="6819900" y="176688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101</xdr:row>
      <xdr:rowOff>0</xdr:rowOff>
    </xdr:from>
    <xdr:to>
      <xdr:col>8</xdr:col>
      <xdr:colOff>76200</xdr:colOff>
      <xdr:row>101</xdr:row>
      <xdr:rowOff>29337</xdr:rowOff>
    </xdr:to>
    <xdr:sp>
      <xdr:nvSpPr>
        <xdr:cNvPr id="115" name="Text Box 41"/>
        <xdr:cNvSpPr txBox="1">
          <a:spLocks noChangeArrowheads="1"/>
        </xdr:cNvSpPr>
      </xdr:nvSpPr>
      <xdr:spPr>
        <a:xfrm>
          <a:off x="6819900" y="176688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101</xdr:row>
      <xdr:rowOff>0</xdr:rowOff>
    </xdr:from>
    <xdr:to>
      <xdr:col>8</xdr:col>
      <xdr:colOff>76200</xdr:colOff>
      <xdr:row>101</xdr:row>
      <xdr:rowOff>29337</xdr:rowOff>
    </xdr:to>
    <xdr:sp>
      <xdr:nvSpPr>
        <xdr:cNvPr id="116" name="Text Box 42"/>
        <xdr:cNvSpPr txBox="1">
          <a:spLocks noChangeArrowheads="1"/>
        </xdr:cNvSpPr>
      </xdr:nvSpPr>
      <xdr:spPr>
        <a:xfrm>
          <a:off x="6819900" y="176688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101</xdr:row>
      <xdr:rowOff>0</xdr:rowOff>
    </xdr:from>
    <xdr:to>
      <xdr:col>8</xdr:col>
      <xdr:colOff>76200</xdr:colOff>
      <xdr:row>101</xdr:row>
      <xdr:rowOff>29337</xdr:rowOff>
    </xdr:to>
    <xdr:sp>
      <xdr:nvSpPr>
        <xdr:cNvPr id="117" name="Text Box 41"/>
        <xdr:cNvSpPr txBox="1">
          <a:spLocks noChangeArrowheads="1"/>
        </xdr:cNvSpPr>
      </xdr:nvSpPr>
      <xdr:spPr>
        <a:xfrm>
          <a:off x="6819900" y="1766887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18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124</xdr:row>
      <xdr:rowOff>0</xdr:rowOff>
    </xdr:from>
    <xdr:to>
      <xdr:col>8</xdr:col>
      <xdr:colOff>76200</xdr:colOff>
      <xdr:row>124</xdr:row>
      <xdr:rowOff>29337</xdr:rowOff>
    </xdr:to>
    <xdr:sp>
      <xdr:nvSpPr>
        <xdr:cNvPr id="119" name="Text Box 40"/>
        <xdr:cNvSpPr txBox="1">
          <a:spLocks noChangeArrowheads="1"/>
        </xdr:cNvSpPr>
      </xdr:nvSpPr>
      <xdr:spPr>
        <a:xfrm>
          <a:off x="6819900" y="216122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124</xdr:row>
      <xdr:rowOff>0</xdr:rowOff>
    </xdr:from>
    <xdr:to>
      <xdr:col>8</xdr:col>
      <xdr:colOff>76200</xdr:colOff>
      <xdr:row>124</xdr:row>
      <xdr:rowOff>29337</xdr:rowOff>
    </xdr:to>
    <xdr:sp>
      <xdr:nvSpPr>
        <xdr:cNvPr id="120" name="Text Box 41"/>
        <xdr:cNvSpPr txBox="1">
          <a:spLocks noChangeArrowheads="1"/>
        </xdr:cNvSpPr>
      </xdr:nvSpPr>
      <xdr:spPr>
        <a:xfrm>
          <a:off x="6819900" y="216122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21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22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23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124</xdr:row>
      <xdr:rowOff>0</xdr:rowOff>
    </xdr:from>
    <xdr:to>
      <xdr:col>8</xdr:col>
      <xdr:colOff>76200</xdr:colOff>
      <xdr:row>124</xdr:row>
      <xdr:rowOff>29337</xdr:rowOff>
    </xdr:to>
    <xdr:sp>
      <xdr:nvSpPr>
        <xdr:cNvPr id="124" name="Text Box 42"/>
        <xdr:cNvSpPr txBox="1">
          <a:spLocks noChangeArrowheads="1"/>
        </xdr:cNvSpPr>
      </xdr:nvSpPr>
      <xdr:spPr>
        <a:xfrm>
          <a:off x="6819900" y="216122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25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26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27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28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124</xdr:row>
      <xdr:rowOff>0</xdr:rowOff>
    </xdr:from>
    <xdr:to>
      <xdr:col>8</xdr:col>
      <xdr:colOff>76200</xdr:colOff>
      <xdr:row>124</xdr:row>
      <xdr:rowOff>29337</xdr:rowOff>
    </xdr:to>
    <xdr:sp>
      <xdr:nvSpPr>
        <xdr:cNvPr id="129" name="Text Box 42"/>
        <xdr:cNvSpPr txBox="1">
          <a:spLocks noChangeArrowheads="1"/>
        </xdr:cNvSpPr>
      </xdr:nvSpPr>
      <xdr:spPr>
        <a:xfrm>
          <a:off x="6819900" y="216122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30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31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32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33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124</xdr:row>
      <xdr:rowOff>0</xdr:rowOff>
    </xdr:from>
    <xdr:to>
      <xdr:col>8</xdr:col>
      <xdr:colOff>76200</xdr:colOff>
      <xdr:row>124</xdr:row>
      <xdr:rowOff>29337</xdr:rowOff>
    </xdr:to>
    <xdr:sp>
      <xdr:nvSpPr>
        <xdr:cNvPr id="134" name="Text Box 42"/>
        <xdr:cNvSpPr txBox="1">
          <a:spLocks noChangeArrowheads="1"/>
        </xdr:cNvSpPr>
      </xdr:nvSpPr>
      <xdr:spPr>
        <a:xfrm>
          <a:off x="6819900" y="216122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35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36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37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38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124</xdr:row>
      <xdr:rowOff>0</xdr:rowOff>
    </xdr:from>
    <xdr:to>
      <xdr:col>8</xdr:col>
      <xdr:colOff>76200</xdr:colOff>
      <xdr:row>124</xdr:row>
      <xdr:rowOff>29337</xdr:rowOff>
    </xdr:to>
    <xdr:sp>
      <xdr:nvSpPr>
        <xdr:cNvPr id="139" name="Text Box 42"/>
        <xdr:cNvSpPr txBox="1">
          <a:spLocks noChangeArrowheads="1"/>
        </xdr:cNvSpPr>
      </xdr:nvSpPr>
      <xdr:spPr>
        <a:xfrm>
          <a:off x="6819900" y="216122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571500</xdr:colOff>
      <xdr:row>124</xdr:row>
      <xdr:rowOff>0</xdr:rowOff>
    </xdr:from>
    <xdr:to>
      <xdr:col>3</xdr:col>
      <xdr:colOff>479957</xdr:colOff>
      <xdr:row>124</xdr:row>
      <xdr:rowOff>29337</xdr:rowOff>
    </xdr:to>
    <xdr:sp>
      <xdr:nvSpPr>
        <xdr:cNvPr id="140" name="Text Box 29"/>
        <xdr:cNvSpPr txBox="1">
          <a:spLocks noChangeArrowheads="1"/>
        </xdr:cNvSpPr>
      </xdr:nvSpPr>
      <xdr:spPr>
        <a:xfrm>
          <a:off x="2009775" y="21612225"/>
          <a:ext cx="59372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124</xdr:row>
      <xdr:rowOff>0</xdr:rowOff>
    </xdr:from>
    <xdr:to>
      <xdr:col>8</xdr:col>
      <xdr:colOff>76200</xdr:colOff>
      <xdr:row>124</xdr:row>
      <xdr:rowOff>29337</xdr:rowOff>
    </xdr:to>
    <xdr:sp>
      <xdr:nvSpPr>
        <xdr:cNvPr id="141" name="Text Box 42"/>
        <xdr:cNvSpPr txBox="1">
          <a:spLocks noChangeArrowheads="1"/>
        </xdr:cNvSpPr>
      </xdr:nvSpPr>
      <xdr:spPr>
        <a:xfrm>
          <a:off x="6819900" y="216122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124</xdr:row>
      <xdr:rowOff>0</xdr:rowOff>
    </xdr:from>
    <xdr:to>
      <xdr:col>8</xdr:col>
      <xdr:colOff>76200</xdr:colOff>
      <xdr:row>124</xdr:row>
      <xdr:rowOff>29337</xdr:rowOff>
    </xdr:to>
    <xdr:sp>
      <xdr:nvSpPr>
        <xdr:cNvPr id="142" name="Text Box 41"/>
        <xdr:cNvSpPr txBox="1">
          <a:spLocks noChangeArrowheads="1"/>
        </xdr:cNvSpPr>
      </xdr:nvSpPr>
      <xdr:spPr>
        <a:xfrm>
          <a:off x="6819900" y="216122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124</xdr:row>
      <xdr:rowOff>0</xdr:rowOff>
    </xdr:from>
    <xdr:to>
      <xdr:col>8</xdr:col>
      <xdr:colOff>76200</xdr:colOff>
      <xdr:row>124</xdr:row>
      <xdr:rowOff>29337</xdr:rowOff>
    </xdr:to>
    <xdr:sp>
      <xdr:nvSpPr>
        <xdr:cNvPr id="143" name="Text Box 40"/>
        <xdr:cNvSpPr txBox="1">
          <a:spLocks noChangeArrowheads="1"/>
        </xdr:cNvSpPr>
      </xdr:nvSpPr>
      <xdr:spPr>
        <a:xfrm>
          <a:off x="6819900" y="216122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124</xdr:row>
      <xdr:rowOff>0</xdr:rowOff>
    </xdr:from>
    <xdr:to>
      <xdr:col>8</xdr:col>
      <xdr:colOff>76200</xdr:colOff>
      <xdr:row>124</xdr:row>
      <xdr:rowOff>29337</xdr:rowOff>
    </xdr:to>
    <xdr:sp>
      <xdr:nvSpPr>
        <xdr:cNvPr id="144" name="Text Box 41"/>
        <xdr:cNvSpPr txBox="1">
          <a:spLocks noChangeArrowheads="1"/>
        </xdr:cNvSpPr>
      </xdr:nvSpPr>
      <xdr:spPr>
        <a:xfrm>
          <a:off x="6819900" y="216122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124</xdr:row>
      <xdr:rowOff>0</xdr:rowOff>
    </xdr:from>
    <xdr:to>
      <xdr:col>8</xdr:col>
      <xdr:colOff>76200</xdr:colOff>
      <xdr:row>124</xdr:row>
      <xdr:rowOff>29337</xdr:rowOff>
    </xdr:to>
    <xdr:sp>
      <xdr:nvSpPr>
        <xdr:cNvPr id="145" name="Text Box 42"/>
        <xdr:cNvSpPr txBox="1">
          <a:spLocks noChangeArrowheads="1"/>
        </xdr:cNvSpPr>
      </xdr:nvSpPr>
      <xdr:spPr>
        <a:xfrm>
          <a:off x="6819900" y="216122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0</xdr:colOff>
      <xdr:row>124</xdr:row>
      <xdr:rowOff>0</xdr:rowOff>
    </xdr:from>
    <xdr:to>
      <xdr:col>8</xdr:col>
      <xdr:colOff>76200</xdr:colOff>
      <xdr:row>124</xdr:row>
      <xdr:rowOff>29337</xdr:rowOff>
    </xdr:to>
    <xdr:sp>
      <xdr:nvSpPr>
        <xdr:cNvPr id="146" name="Text Box 41"/>
        <xdr:cNvSpPr txBox="1">
          <a:spLocks noChangeArrowheads="1"/>
        </xdr:cNvSpPr>
      </xdr:nvSpPr>
      <xdr:spPr>
        <a:xfrm>
          <a:off x="6819900" y="21612225"/>
          <a:ext cx="762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47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48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49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50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51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52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53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54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55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56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57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58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59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60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61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62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42</xdr:row>
      <xdr:rowOff>0</xdr:rowOff>
    </xdr:from>
    <xdr:to>
      <xdr:col>3</xdr:col>
      <xdr:colOff>1131822</xdr:colOff>
      <xdr:row>42</xdr:row>
      <xdr:rowOff>29337</xdr:rowOff>
    </xdr:to>
    <xdr:sp>
      <xdr:nvSpPr>
        <xdr:cNvPr id="163" name="Text Box 29"/>
        <xdr:cNvSpPr txBox="1">
          <a:spLocks noChangeArrowheads="1"/>
        </xdr:cNvSpPr>
      </xdr:nvSpPr>
      <xdr:spPr>
        <a:xfrm>
          <a:off x="2695575" y="755332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64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65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66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67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68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69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70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71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72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73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74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75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76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77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78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79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79</xdr:row>
      <xdr:rowOff>0</xdr:rowOff>
    </xdr:from>
    <xdr:to>
      <xdr:col>3</xdr:col>
      <xdr:colOff>1131822</xdr:colOff>
      <xdr:row>79</xdr:row>
      <xdr:rowOff>29337</xdr:rowOff>
    </xdr:to>
    <xdr:sp>
      <xdr:nvSpPr>
        <xdr:cNvPr id="180" name="Text Box 29"/>
        <xdr:cNvSpPr txBox="1">
          <a:spLocks noChangeArrowheads="1"/>
        </xdr:cNvSpPr>
      </xdr:nvSpPr>
      <xdr:spPr>
        <a:xfrm>
          <a:off x="2695575" y="13896975"/>
          <a:ext cx="56007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81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82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83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84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85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86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87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88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89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90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91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92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93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94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95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96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91</xdr:row>
      <xdr:rowOff>0</xdr:rowOff>
    </xdr:from>
    <xdr:to>
      <xdr:col>3</xdr:col>
      <xdr:colOff>906194</xdr:colOff>
      <xdr:row>91</xdr:row>
      <xdr:rowOff>29337</xdr:rowOff>
    </xdr:to>
    <xdr:sp>
      <xdr:nvSpPr>
        <xdr:cNvPr id="197" name="Text Box 29"/>
        <xdr:cNvSpPr txBox="1">
          <a:spLocks noChangeArrowheads="1"/>
        </xdr:cNvSpPr>
      </xdr:nvSpPr>
      <xdr:spPr>
        <a:xfrm>
          <a:off x="2695575" y="159543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198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199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200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201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202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203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204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205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206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207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208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209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210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211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212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213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101</xdr:row>
      <xdr:rowOff>0</xdr:rowOff>
    </xdr:from>
    <xdr:to>
      <xdr:col>3</xdr:col>
      <xdr:colOff>906194</xdr:colOff>
      <xdr:row>101</xdr:row>
      <xdr:rowOff>29337</xdr:rowOff>
    </xdr:to>
    <xdr:sp>
      <xdr:nvSpPr>
        <xdr:cNvPr id="214" name="Text Box 29"/>
        <xdr:cNvSpPr txBox="1">
          <a:spLocks noChangeArrowheads="1"/>
        </xdr:cNvSpPr>
      </xdr:nvSpPr>
      <xdr:spPr>
        <a:xfrm>
          <a:off x="2695575" y="17668875"/>
          <a:ext cx="334645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15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16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17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18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19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20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21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22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23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24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25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26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27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28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29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30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571500</xdr:colOff>
      <xdr:row>124</xdr:row>
      <xdr:rowOff>0</xdr:rowOff>
    </xdr:from>
    <xdr:to>
      <xdr:col>3</xdr:col>
      <xdr:colOff>1168689</xdr:colOff>
      <xdr:row>124</xdr:row>
      <xdr:rowOff>29337</xdr:rowOff>
    </xdr:to>
    <xdr:sp>
      <xdr:nvSpPr>
        <xdr:cNvPr id="231" name="Text Box 29"/>
        <xdr:cNvSpPr txBox="1">
          <a:spLocks noChangeArrowheads="1"/>
        </xdr:cNvSpPr>
      </xdr:nvSpPr>
      <xdr:spPr>
        <a:xfrm>
          <a:off x="2695575" y="21612225"/>
          <a:ext cx="596900" cy="292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7"/>
  <sheetViews>
    <sheetView tabSelected="1" zoomScale="130" zoomScaleNormal="130" workbookViewId="0">
      <selection activeCell="E154" sqref="E154"/>
    </sheetView>
  </sheetViews>
  <sheetFormatPr defaultColWidth="9" defaultRowHeight="13.5" outlineLevelCol="7"/>
  <cols>
    <col min="1" max="1" width="6.875" style="1" customWidth="1"/>
    <col min="2" max="2" width="12" style="1" customWidth="1"/>
    <col min="3" max="3" width="9" style="2"/>
    <col min="4" max="4" width="15.625" style="2" customWidth="1"/>
    <col min="5" max="5" width="19" style="2" customWidth="1"/>
    <col min="6" max="6" width="9" style="1"/>
    <col min="7" max="16384" width="9" style="2"/>
  </cols>
  <sheetData>
    <row r="1" ht="21" customHeight="1" spans="1:1">
      <c r="A1" s="3" t="s">
        <v>0</v>
      </c>
    </row>
    <row r="2" ht="27.7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9.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7" t="s">
        <v>9</v>
      </c>
    </row>
    <row r="4" spans="1:8">
      <c r="A4" s="8">
        <v>1</v>
      </c>
      <c r="B4" s="8" t="s">
        <v>10</v>
      </c>
      <c r="C4" s="9" t="s">
        <v>11</v>
      </c>
      <c r="D4" s="10" t="s">
        <v>12</v>
      </c>
      <c r="E4" s="10" t="s">
        <v>13</v>
      </c>
      <c r="F4" s="11">
        <v>65.6</v>
      </c>
      <c r="G4" s="11">
        <v>74.4</v>
      </c>
      <c r="H4" s="11">
        <f t="shared" ref="H4:H44" si="0">(F4+G4)/2</f>
        <v>70</v>
      </c>
    </row>
    <row r="5" spans="1:8">
      <c r="A5" s="9">
        <v>2</v>
      </c>
      <c r="B5" s="9" t="s">
        <v>14</v>
      </c>
      <c r="C5" s="9" t="s">
        <v>15</v>
      </c>
      <c r="D5" s="10" t="s">
        <v>12</v>
      </c>
      <c r="E5" s="10" t="s">
        <v>13</v>
      </c>
      <c r="F5" s="11">
        <v>61.2</v>
      </c>
      <c r="G5" s="11">
        <v>75.2</v>
      </c>
      <c r="H5" s="11">
        <f t="shared" si="0"/>
        <v>68.2</v>
      </c>
    </row>
    <row r="6" spans="1:8">
      <c r="A6" s="9">
        <v>3</v>
      </c>
      <c r="B6" s="9" t="s">
        <v>16</v>
      </c>
      <c r="C6" s="9" t="s">
        <v>17</v>
      </c>
      <c r="D6" s="10" t="s">
        <v>12</v>
      </c>
      <c r="E6" s="12" t="s">
        <v>13</v>
      </c>
      <c r="F6" s="11">
        <v>68.2</v>
      </c>
      <c r="G6" s="11">
        <v>66.8</v>
      </c>
      <c r="H6" s="11">
        <f t="shared" si="0"/>
        <v>67.5</v>
      </c>
    </row>
    <row r="7" spans="1:8">
      <c r="A7" s="9">
        <v>4</v>
      </c>
      <c r="B7" s="9" t="s">
        <v>18</v>
      </c>
      <c r="C7" s="9" t="s">
        <v>19</v>
      </c>
      <c r="D7" s="10" t="s">
        <v>12</v>
      </c>
      <c r="E7" s="13" t="s">
        <v>13</v>
      </c>
      <c r="F7" s="11">
        <v>62.8</v>
      </c>
      <c r="G7" s="11">
        <v>70.4</v>
      </c>
      <c r="H7" s="11">
        <f t="shared" si="0"/>
        <v>66.6</v>
      </c>
    </row>
    <row r="8" spans="1:8">
      <c r="A8" s="9">
        <v>5</v>
      </c>
      <c r="B8" s="9" t="s">
        <v>20</v>
      </c>
      <c r="C8" s="9" t="s">
        <v>21</v>
      </c>
      <c r="D8" s="10" t="s">
        <v>12</v>
      </c>
      <c r="E8" s="13" t="s">
        <v>13</v>
      </c>
      <c r="F8" s="11">
        <v>63.4</v>
      </c>
      <c r="G8" s="11">
        <v>68.8</v>
      </c>
      <c r="H8" s="11">
        <f t="shared" si="0"/>
        <v>66.1</v>
      </c>
    </row>
    <row r="9" spans="1:8">
      <c r="A9" s="9">
        <v>6</v>
      </c>
      <c r="B9" s="9" t="s">
        <v>22</v>
      </c>
      <c r="C9" s="9" t="s">
        <v>23</v>
      </c>
      <c r="D9" s="10" t="s">
        <v>12</v>
      </c>
      <c r="E9" s="13" t="s">
        <v>13</v>
      </c>
      <c r="F9" s="11">
        <v>60</v>
      </c>
      <c r="G9" s="11">
        <v>72</v>
      </c>
      <c r="H9" s="11">
        <f t="shared" si="0"/>
        <v>66</v>
      </c>
    </row>
    <row r="10" spans="1:8">
      <c r="A10" s="9">
        <v>7</v>
      </c>
      <c r="B10" s="9" t="s">
        <v>24</v>
      </c>
      <c r="C10" s="9" t="s">
        <v>25</v>
      </c>
      <c r="D10" s="10" t="s">
        <v>12</v>
      </c>
      <c r="E10" s="13" t="s">
        <v>13</v>
      </c>
      <c r="F10" s="11">
        <v>60.6</v>
      </c>
      <c r="G10" s="11">
        <v>70.6</v>
      </c>
      <c r="H10" s="11">
        <f t="shared" si="0"/>
        <v>65.6</v>
      </c>
    </row>
    <row r="11" spans="1:8">
      <c r="A11" s="9">
        <v>8</v>
      </c>
      <c r="B11" s="9" t="s">
        <v>26</v>
      </c>
      <c r="C11" s="9" t="s">
        <v>27</v>
      </c>
      <c r="D11" s="10" t="s">
        <v>12</v>
      </c>
      <c r="E11" s="13" t="s">
        <v>13</v>
      </c>
      <c r="F11" s="11">
        <v>58.4</v>
      </c>
      <c r="G11" s="11">
        <v>72.2</v>
      </c>
      <c r="H11" s="11">
        <f t="shared" si="0"/>
        <v>65.3</v>
      </c>
    </row>
    <row r="12" spans="1:8">
      <c r="A12" s="9">
        <v>9</v>
      </c>
      <c r="B12" s="9" t="s">
        <v>28</v>
      </c>
      <c r="C12" s="9" t="s">
        <v>29</v>
      </c>
      <c r="D12" s="10" t="s">
        <v>12</v>
      </c>
      <c r="E12" s="13" t="s">
        <v>13</v>
      </c>
      <c r="F12" s="11">
        <v>56</v>
      </c>
      <c r="G12" s="11">
        <v>73.4</v>
      </c>
      <c r="H12" s="11">
        <f t="shared" si="0"/>
        <v>64.7</v>
      </c>
    </row>
    <row r="13" spans="1:8">
      <c r="A13" s="9">
        <v>10</v>
      </c>
      <c r="B13" s="9" t="s">
        <v>30</v>
      </c>
      <c r="C13" s="9" t="s">
        <v>31</v>
      </c>
      <c r="D13" s="10" t="s">
        <v>12</v>
      </c>
      <c r="E13" s="13" t="s">
        <v>13</v>
      </c>
      <c r="F13" s="11">
        <v>60.8</v>
      </c>
      <c r="G13" s="11">
        <v>68.4</v>
      </c>
      <c r="H13" s="11">
        <f t="shared" si="0"/>
        <v>64.6</v>
      </c>
    </row>
    <row r="14" spans="1:8">
      <c r="A14" s="9">
        <v>11</v>
      </c>
      <c r="B14" s="9" t="s">
        <v>32</v>
      </c>
      <c r="C14" s="9" t="s">
        <v>33</v>
      </c>
      <c r="D14" s="10" t="s">
        <v>12</v>
      </c>
      <c r="E14" s="13" t="s">
        <v>13</v>
      </c>
      <c r="F14" s="11">
        <v>66.6</v>
      </c>
      <c r="G14" s="11">
        <v>60.4</v>
      </c>
      <c r="H14" s="11">
        <f t="shared" si="0"/>
        <v>63.5</v>
      </c>
    </row>
    <row r="15" spans="1:8">
      <c r="A15" s="9">
        <v>12</v>
      </c>
      <c r="B15" s="9" t="s">
        <v>34</v>
      </c>
      <c r="C15" s="9" t="s">
        <v>35</v>
      </c>
      <c r="D15" s="10" t="s">
        <v>12</v>
      </c>
      <c r="E15" s="13" t="s">
        <v>13</v>
      </c>
      <c r="F15" s="11">
        <v>63</v>
      </c>
      <c r="G15" s="11">
        <v>64</v>
      </c>
      <c r="H15" s="11">
        <f t="shared" si="0"/>
        <v>63.5</v>
      </c>
    </row>
    <row r="16" spans="1:8">
      <c r="A16" s="9">
        <v>13</v>
      </c>
      <c r="B16" s="9" t="s">
        <v>36</v>
      </c>
      <c r="C16" s="9" t="s">
        <v>37</v>
      </c>
      <c r="D16" s="10" t="s">
        <v>12</v>
      </c>
      <c r="E16" s="13" t="s">
        <v>13</v>
      </c>
      <c r="F16" s="11">
        <v>61.8</v>
      </c>
      <c r="G16" s="11">
        <v>65</v>
      </c>
      <c r="H16" s="11">
        <f t="shared" si="0"/>
        <v>63.4</v>
      </c>
    </row>
    <row r="17" spans="1:8">
      <c r="A17" s="9">
        <v>14</v>
      </c>
      <c r="B17" s="9" t="s">
        <v>38</v>
      </c>
      <c r="C17" s="9" t="s">
        <v>39</v>
      </c>
      <c r="D17" s="10" t="s">
        <v>12</v>
      </c>
      <c r="E17" s="13" t="s">
        <v>13</v>
      </c>
      <c r="F17" s="11">
        <v>58.4</v>
      </c>
      <c r="G17" s="11">
        <v>68.2</v>
      </c>
      <c r="H17" s="11">
        <f t="shared" si="0"/>
        <v>63.3</v>
      </c>
    </row>
    <row r="18" spans="1:8">
      <c r="A18" s="9">
        <v>15</v>
      </c>
      <c r="B18" s="9" t="s">
        <v>40</v>
      </c>
      <c r="C18" s="9" t="s">
        <v>41</v>
      </c>
      <c r="D18" s="10" t="s">
        <v>12</v>
      </c>
      <c r="E18" s="13" t="s">
        <v>13</v>
      </c>
      <c r="F18" s="11">
        <v>60</v>
      </c>
      <c r="G18" s="11">
        <v>65.4</v>
      </c>
      <c r="H18" s="11">
        <f t="shared" si="0"/>
        <v>62.7</v>
      </c>
    </row>
    <row r="19" spans="1:8">
      <c r="A19" s="9">
        <v>16</v>
      </c>
      <c r="B19" s="9" t="s">
        <v>42</v>
      </c>
      <c r="C19" s="9" t="s">
        <v>43</v>
      </c>
      <c r="D19" s="10" t="s">
        <v>12</v>
      </c>
      <c r="E19" s="13" t="s">
        <v>13</v>
      </c>
      <c r="F19" s="11">
        <v>62.4</v>
      </c>
      <c r="G19" s="11">
        <v>61.8</v>
      </c>
      <c r="H19" s="11">
        <f t="shared" si="0"/>
        <v>62.1</v>
      </c>
    </row>
    <row r="20" spans="1:8">
      <c r="A20" s="9">
        <v>17</v>
      </c>
      <c r="B20" s="9" t="s">
        <v>44</v>
      </c>
      <c r="C20" s="9" t="s">
        <v>45</v>
      </c>
      <c r="D20" s="10" t="s">
        <v>12</v>
      </c>
      <c r="E20" s="13" t="s">
        <v>13</v>
      </c>
      <c r="F20" s="11">
        <v>59.4</v>
      </c>
      <c r="G20" s="11">
        <v>63</v>
      </c>
      <c r="H20" s="11">
        <f t="shared" si="0"/>
        <v>61.2</v>
      </c>
    </row>
    <row r="21" spans="1:8">
      <c r="A21" s="9">
        <v>18</v>
      </c>
      <c r="B21" s="9" t="s">
        <v>46</v>
      </c>
      <c r="C21" s="9" t="s">
        <v>47</v>
      </c>
      <c r="D21" s="10" t="s">
        <v>12</v>
      </c>
      <c r="E21" s="13" t="s">
        <v>13</v>
      </c>
      <c r="F21" s="11">
        <v>56.8</v>
      </c>
      <c r="G21" s="11">
        <v>60.6</v>
      </c>
      <c r="H21" s="11">
        <f t="shared" si="0"/>
        <v>58.7</v>
      </c>
    </row>
    <row r="22" spans="1:8">
      <c r="A22" s="9">
        <v>19</v>
      </c>
      <c r="B22" s="9" t="s">
        <v>48</v>
      </c>
      <c r="C22" s="9" t="s">
        <v>49</v>
      </c>
      <c r="D22" s="10" t="s">
        <v>12</v>
      </c>
      <c r="E22" s="10" t="s">
        <v>50</v>
      </c>
      <c r="F22" s="11">
        <v>69.4</v>
      </c>
      <c r="G22" s="11">
        <v>73</v>
      </c>
      <c r="H22" s="11">
        <f t="shared" si="0"/>
        <v>71.2</v>
      </c>
    </row>
    <row r="23" spans="1:8">
      <c r="A23" s="9">
        <v>20</v>
      </c>
      <c r="B23" s="9" t="s">
        <v>51</v>
      </c>
      <c r="C23" s="9" t="s">
        <v>52</v>
      </c>
      <c r="D23" s="10" t="s">
        <v>12</v>
      </c>
      <c r="E23" s="9" t="s">
        <v>53</v>
      </c>
      <c r="F23" s="11">
        <v>63.6</v>
      </c>
      <c r="G23" s="11">
        <v>72.8</v>
      </c>
      <c r="H23" s="11">
        <f t="shared" si="0"/>
        <v>68.2</v>
      </c>
    </row>
    <row r="24" spans="1:8">
      <c r="A24" s="9">
        <v>21</v>
      </c>
      <c r="B24" s="9" t="s">
        <v>54</v>
      </c>
      <c r="C24" s="9" t="s">
        <v>55</v>
      </c>
      <c r="D24" s="10" t="s">
        <v>12</v>
      </c>
      <c r="E24" s="9" t="s">
        <v>53</v>
      </c>
      <c r="F24" s="11">
        <v>61.6</v>
      </c>
      <c r="G24" s="11">
        <v>64.6</v>
      </c>
      <c r="H24" s="11">
        <f t="shared" si="0"/>
        <v>63.1</v>
      </c>
    </row>
    <row r="25" spans="1:8">
      <c r="A25" s="9">
        <v>22</v>
      </c>
      <c r="B25" s="9" t="s">
        <v>56</v>
      </c>
      <c r="C25" s="9" t="s">
        <v>57</v>
      </c>
      <c r="D25" s="10" t="s">
        <v>12</v>
      </c>
      <c r="E25" s="9" t="s">
        <v>58</v>
      </c>
      <c r="F25" s="11">
        <v>58.4</v>
      </c>
      <c r="G25" s="11">
        <v>77.8</v>
      </c>
      <c r="H25" s="11">
        <f t="shared" si="0"/>
        <v>68.1</v>
      </c>
    </row>
    <row r="26" spans="1:8">
      <c r="A26" s="9">
        <v>23</v>
      </c>
      <c r="B26" s="9" t="s">
        <v>59</v>
      </c>
      <c r="C26" s="9" t="s">
        <v>60</v>
      </c>
      <c r="D26" s="10" t="s">
        <v>12</v>
      </c>
      <c r="E26" s="9" t="s">
        <v>61</v>
      </c>
      <c r="F26" s="11">
        <v>50.2</v>
      </c>
      <c r="G26" s="11">
        <v>67.4</v>
      </c>
      <c r="H26" s="11">
        <f t="shared" si="0"/>
        <v>58.8</v>
      </c>
    </row>
    <row r="27" spans="1:8">
      <c r="A27" s="9">
        <v>24</v>
      </c>
      <c r="B27" s="9" t="s">
        <v>62</v>
      </c>
      <c r="C27" s="9" t="s">
        <v>63</v>
      </c>
      <c r="D27" s="10" t="s">
        <v>12</v>
      </c>
      <c r="E27" s="9" t="s">
        <v>61</v>
      </c>
      <c r="F27" s="11">
        <v>55</v>
      </c>
      <c r="G27" s="11">
        <v>41.4</v>
      </c>
      <c r="H27" s="11">
        <f t="shared" si="0"/>
        <v>48.2</v>
      </c>
    </row>
    <row r="28" spans="1:8">
      <c r="A28" s="9">
        <v>25</v>
      </c>
      <c r="B28" s="9" t="s">
        <v>64</v>
      </c>
      <c r="C28" s="9" t="s">
        <v>65</v>
      </c>
      <c r="D28" s="10" t="s">
        <v>12</v>
      </c>
      <c r="E28" s="9" t="s">
        <v>66</v>
      </c>
      <c r="F28" s="11">
        <v>57</v>
      </c>
      <c r="G28" s="11">
        <v>60.6</v>
      </c>
      <c r="H28" s="11">
        <f t="shared" si="0"/>
        <v>58.8</v>
      </c>
    </row>
    <row r="29" spans="1:8">
      <c r="A29" s="9">
        <v>26</v>
      </c>
      <c r="B29" s="9" t="s">
        <v>67</v>
      </c>
      <c r="C29" s="9" t="s">
        <v>68</v>
      </c>
      <c r="D29" s="10" t="s">
        <v>12</v>
      </c>
      <c r="E29" s="9" t="s">
        <v>66</v>
      </c>
      <c r="F29" s="11">
        <v>41.6</v>
      </c>
      <c r="G29" s="11">
        <v>66.4</v>
      </c>
      <c r="H29" s="11">
        <f t="shared" si="0"/>
        <v>54</v>
      </c>
    </row>
    <row r="30" spans="1:8">
      <c r="A30" s="9">
        <v>27</v>
      </c>
      <c r="B30" s="9" t="s">
        <v>69</v>
      </c>
      <c r="C30" s="9" t="s">
        <v>70</v>
      </c>
      <c r="D30" s="10" t="s">
        <v>12</v>
      </c>
      <c r="E30" s="9" t="s">
        <v>66</v>
      </c>
      <c r="F30" s="11">
        <v>32</v>
      </c>
      <c r="G30" s="11" t="s">
        <v>71</v>
      </c>
      <c r="H30" s="11"/>
    </row>
    <row r="31" spans="1:8">
      <c r="A31" s="9">
        <v>28</v>
      </c>
      <c r="B31" s="9" t="s">
        <v>72</v>
      </c>
      <c r="C31" s="9" t="s">
        <v>73</v>
      </c>
      <c r="D31" s="10" t="s">
        <v>12</v>
      </c>
      <c r="E31" s="9" t="s">
        <v>74</v>
      </c>
      <c r="F31" s="11">
        <v>50.8</v>
      </c>
      <c r="G31" s="11">
        <v>85</v>
      </c>
      <c r="H31" s="11">
        <f t="shared" si="0"/>
        <v>67.9</v>
      </c>
    </row>
    <row r="32" spans="1:8">
      <c r="A32" s="9">
        <v>29</v>
      </c>
      <c r="B32" s="9" t="s">
        <v>75</v>
      </c>
      <c r="C32" s="9" t="s">
        <v>76</v>
      </c>
      <c r="D32" s="10" t="s">
        <v>12</v>
      </c>
      <c r="E32" s="9" t="s">
        <v>74</v>
      </c>
      <c r="F32" s="11">
        <v>48.2</v>
      </c>
      <c r="G32" s="11" t="s">
        <v>71</v>
      </c>
      <c r="H32" s="11"/>
    </row>
    <row r="33" spans="1:8">
      <c r="A33" s="9">
        <v>30</v>
      </c>
      <c r="B33" s="9" t="s">
        <v>77</v>
      </c>
      <c r="C33" s="9" t="s">
        <v>78</v>
      </c>
      <c r="D33" s="10" t="s">
        <v>12</v>
      </c>
      <c r="E33" s="9" t="s">
        <v>79</v>
      </c>
      <c r="F33" s="11">
        <v>58.6</v>
      </c>
      <c r="G33" s="11">
        <v>60.8</v>
      </c>
      <c r="H33" s="11">
        <f t="shared" si="0"/>
        <v>59.7</v>
      </c>
    </row>
    <row r="34" spans="1:8">
      <c r="A34" s="9">
        <v>31</v>
      </c>
      <c r="B34" s="9" t="s">
        <v>80</v>
      </c>
      <c r="C34" s="9" t="s">
        <v>81</v>
      </c>
      <c r="D34" s="10" t="s">
        <v>12</v>
      </c>
      <c r="E34" s="9" t="s">
        <v>79</v>
      </c>
      <c r="F34" s="11">
        <v>57.4</v>
      </c>
      <c r="G34" s="11">
        <v>37</v>
      </c>
      <c r="H34" s="11">
        <f t="shared" si="0"/>
        <v>47.2</v>
      </c>
    </row>
    <row r="35" spans="1:8">
      <c r="A35" s="9">
        <v>32</v>
      </c>
      <c r="B35" s="9" t="s">
        <v>82</v>
      </c>
      <c r="C35" s="9" t="s">
        <v>83</v>
      </c>
      <c r="D35" s="10" t="s">
        <v>12</v>
      </c>
      <c r="E35" s="9" t="s">
        <v>84</v>
      </c>
      <c r="F35" s="11">
        <v>52.4</v>
      </c>
      <c r="G35" s="11">
        <v>60.6</v>
      </c>
      <c r="H35" s="11">
        <f t="shared" si="0"/>
        <v>56.5</v>
      </c>
    </row>
    <row r="36" spans="1:8">
      <c r="A36" s="9">
        <v>33</v>
      </c>
      <c r="B36" s="9" t="s">
        <v>85</v>
      </c>
      <c r="C36" s="9" t="s">
        <v>86</v>
      </c>
      <c r="D36" s="10" t="s">
        <v>12</v>
      </c>
      <c r="E36" s="9" t="s">
        <v>87</v>
      </c>
      <c r="F36" s="11">
        <v>57.6</v>
      </c>
      <c r="G36" s="11">
        <v>34.6</v>
      </c>
      <c r="H36" s="11">
        <f t="shared" si="0"/>
        <v>46.1</v>
      </c>
    </row>
    <row r="37" spans="1:8">
      <c r="A37" s="9">
        <v>34</v>
      </c>
      <c r="B37" s="9" t="s">
        <v>88</v>
      </c>
      <c r="C37" s="9" t="s">
        <v>89</v>
      </c>
      <c r="D37" s="10" t="s">
        <v>12</v>
      </c>
      <c r="E37" s="9" t="s">
        <v>87</v>
      </c>
      <c r="F37" s="11">
        <v>33.4</v>
      </c>
      <c r="G37" s="11">
        <v>37.2</v>
      </c>
      <c r="H37" s="11">
        <f t="shared" si="0"/>
        <v>35.3</v>
      </c>
    </row>
    <row r="38" spans="1:8">
      <c r="A38" s="9">
        <v>35</v>
      </c>
      <c r="B38" s="9" t="s">
        <v>90</v>
      </c>
      <c r="C38" s="9" t="s">
        <v>91</v>
      </c>
      <c r="D38" s="10" t="s">
        <v>12</v>
      </c>
      <c r="E38" s="9" t="s">
        <v>87</v>
      </c>
      <c r="F38" s="11">
        <v>45.2</v>
      </c>
      <c r="G38" s="11" t="s">
        <v>71</v>
      </c>
      <c r="H38" s="11"/>
    </row>
    <row r="39" spans="1:8">
      <c r="A39" s="9">
        <v>36</v>
      </c>
      <c r="B39" s="9" t="s">
        <v>92</v>
      </c>
      <c r="C39" s="9" t="s">
        <v>93</v>
      </c>
      <c r="D39" s="10" t="s">
        <v>12</v>
      </c>
      <c r="E39" s="9" t="s">
        <v>94</v>
      </c>
      <c r="F39" s="11">
        <v>57.4</v>
      </c>
      <c r="G39" s="11">
        <v>75.8</v>
      </c>
      <c r="H39" s="11">
        <f t="shared" si="0"/>
        <v>66.6</v>
      </c>
    </row>
    <row r="40" spans="1:8">
      <c r="A40" s="9">
        <v>37</v>
      </c>
      <c r="B40" s="9" t="s">
        <v>95</v>
      </c>
      <c r="C40" s="9" t="s">
        <v>96</v>
      </c>
      <c r="D40" s="10" t="s">
        <v>12</v>
      </c>
      <c r="E40" s="9" t="s">
        <v>94</v>
      </c>
      <c r="F40" s="11">
        <v>59.2</v>
      </c>
      <c r="G40" s="11">
        <v>73.2</v>
      </c>
      <c r="H40" s="11">
        <f t="shared" si="0"/>
        <v>66.2</v>
      </c>
    </row>
    <row r="41" spans="1:8">
      <c r="A41" s="9">
        <v>38</v>
      </c>
      <c r="B41" s="9" t="s">
        <v>97</v>
      </c>
      <c r="C41" s="9" t="s">
        <v>98</v>
      </c>
      <c r="D41" s="10" t="s">
        <v>12</v>
      </c>
      <c r="E41" s="9" t="s">
        <v>99</v>
      </c>
      <c r="F41" s="11">
        <v>65.2</v>
      </c>
      <c r="G41" s="11">
        <v>77.8</v>
      </c>
      <c r="H41" s="11">
        <f t="shared" si="0"/>
        <v>71.5</v>
      </c>
    </row>
    <row r="42" spans="1:8">
      <c r="A42" s="9">
        <v>39</v>
      </c>
      <c r="B42" s="9" t="s">
        <v>100</v>
      </c>
      <c r="C42" s="9" t="s">
        <v>101</v>
      </c>
      <c r="D42" s="10" t="s">
        <v>12</v>
      </c>
      <c r="E42" s="9" t="s">
        <v>99</v>
      </c>
      <c r="F42" s="11">
        <v>60</v>
      </c>
      <c r="G42" s="11">
        <v>72</v>
      </c>
      <c r="H42" s="11">
        <f t="shared" si="0"/>
        <v>66</v>
      </c>
    </row>
    <row r="43" spans="1:8">
      <c r="A43" s="9">
        <v>40</v>
      </c>
      <c r="B43" s="9" t="s">
        <v>102</v>
      </c>
      <c r="C43" s="9" t="s">
        <v>103</v>
      </c>
      <c r="D43" s="10" t="s">
        <v>12</v>
      </c>
      <c r="E43" s="9" t="s">
        <v>99</v>
      </c>
      <c r="F43" s="11">
        <v>57.4</v>
      </c>
      <c r="G43" s="11">
        <v>74.2</v>
      </c>
      <c r="H43" s="11">
        <f t="shared" si="0"/>
        <v>65.8</v>
      </c>
    </row>
    <row r="44" spans="1:8">
      <c r="A44" s="9">
        <v>41</v>
      </c>
      <c r="B44" s="9" t="s">
        <v>104</v>
      </c>
      <c r="C44" s="9" t="s">
        <v>105</v>
      </c>
      <c r="D44" s="10" t="s">
        <v>12</v>
      </c>
      <c r="E44" s="9" t="s">
        <v>99</v>
      </c>
      <c r="F44" s="11">
        <v>59.2</v>
      </c>
      <c r="G44" s="11">
        <v>70.4</v>
      </c>
      <c r="H44" s="11">
        <f t="shared" si="0"/>
        <v>64.8</v>
      </c>
    </row>
    <row r="45" spans="1:8">
      <c r="A45" s="9">
        <v>42</v>
      </c>
      <c r="B45" s="9"/>
      <c r="C45" s="9" t="s">
        <v>106</v>
      </c>
      <c r="D45" s="10" t="s">
        <v>12</v>
      </c>
      <c r="E45" s="9" t="s">
        <v>107</v>
      </c>
      <c r="F45" s="11" t="s">
        <v>108</v>
      </c>
      <c r="G45" s="11">
        <v>70.6</v>
      </c>
      <c r="H45" s="11">
        <f>G45</f>
        <v>70.6</v>
      </c>
    </row>
    <row r="46" spans="1:8">
      <c r="A46" s="9">
        <v>43</v>
      </c>
      <c r="B46" s="9"/>
      <c r="C46" s="9" t="s">
        <v>109</v>
      </c>
      <c r="D46" s="10" t="s">
        <v>12</v>
      </c>
      <c r="E46" s="14" t="s">
        <v>110</v>
      </c>
      <c r="F46" s="11" t="s">
        <v>108</v>
      </c>
      <c r="G46" s="11">
        <v>75.6</v>
      </c>
      <c r="H46" s="11">
        <f t="shared" ref="H46:H74" si="1">G46</f>
        <v>75.6</v>
      </c>
    </row>
    <row r="47" spans="1:8">
      <c r="A47" s="9">
        <v>44</v>
      </c>
      <c r="B47" s="9"/>
      <c r="C47" s="9" t="s">
        <v>111</v>
      </c>
      <c r="D47" s="10" t="s">
        <v>12</v>
      </c>
      <c r="E47" s="14" t="s">
        <v>112</v>
      </c>
      <c r="F47" s="11" t="s">
        <v>108</v>
      </c>
      <c r="G47" s="11">
        <v>84</v>
      </c>
      <c r="H47" s="11">
        <f t="shared" si="1"/>
        <v>84</v>
      </c>
    </row>
    <row r="48" spans="1:8">
      <c r="A48" s="9">
        <v>45</v>
      </c>
      <c r="B48" s="9"/>
      <c r="C48" s="9" t="s">
        <v>113</v>
      </c>
      <c r="D48" s="10" t="s">
        <v>12</v>
      </c>
      <c r="E48" s="14" t="s">
        <v>112</v>
      </c>
      <c r="F48" s="11" t="s">
        <v>108</v>
      </c>
      <c r="G48" s="11">
        <v>81.2</v>
      </c>
      <c r="H48" s="11">
        <f t="shared" si="1"/>
        <v>81.2</v>
      </c>
    </row>
    <row r="49" spans="1:8">
      <c r="A49" s="9">
        <v>46</v>
      </c>
      <c r="B49" s="9"/>
      <c r="C49" s="9" t="s">
        <v>114</v>
      </c>
      <c r="D49" s="10" t="s">
        <v>12</v>
      </c>
      <c r="E49" s="14" t="s">
        <v>115</v>
      </c>
      <c r="F49" s="11" t="s">
        <v>108</v>
      </c>
      <c r="G49" s="11">
        <v>75.8</v>
      </c>
      <c r="H49" s="11">
        <f t="shared" si="1"/>
        <v>75.8</v>
      </c>
    </row>
    <row r="50" spans="1:8">
      <c r="A50" s="9">
        <v>47</v>
      </c>
      <c r="B50" s="9"/>
      <c r="C50" s="9" t="s">
        <v>116</v>
      </c>
      <c r="D50" s="10" t="s">
        <v>12</v>
      </c>
      <c r="E50" s="14" t="s">
        <v>115</v>
      </c>
      <c r="F50" s="11" t="s">
        <v>108</v>
      </c>
      <c r="G50" s="11">
        <v>75.8</v>
      </c>
      <c r="H50" s="11">
        <f t="shared" si="1"/>
        <v>75.8</v>
      </c>
    </row>
    <row r="51" spans="1:8">
      <c r="A51" s="9">
        <v>48</v>
      </c>
      <c r="B51" s="9"/>
      <c r="C51" s="9" t="s">
        <v>117</v>
      </c>
      <c r="D51" s="10" t="s">
        <v>12</v>
      </c>
      <c r="E51" s="14" t="s">
        <v>115</v>
      </c>
      <c r="F51" s="11" t="s">
        <v>108</v>
      </c>
      <c r="G51" s="11">
        <v>74.6</v>
      </c>
      <c r="H51" s="11">
        <f t="shared" si="1"/>
        <v>74.6</v>
      </c>
    </row>
    <row r="52" spans="1:8">
      <c r="A52" s="9">
        <v>49</v>
      </c>
      <c r="B52" s="9"/>
      <c r="C52" s="9" t="s">
        <v>118</v>
      </c>
      <c r="D52" s="10" t="s">
        <v>12</v>
      </c>
      <c r="E52" s="14" t="s">
        <v>115</v>
      </c>
      <c r="F52" s="11" t="s">
        <v>108</v>
      </c>
      <c r="G52" s="11">
        <v>73.4</v>
      </c>
      <c r="H52" s="11">
        <f t="shared" si="1"/>
        <v>73.4</v>
      </c>
    </row>
    <row r="53" spans="1:8">
      <c r="A53" s="9">
        <v>50</v>
      </c>
      <c r="B53" s="9"/>
      <c r="C53" s="9" t="s">
        <v>119</v>
      </c>
      <c r="D53" s="10" t="s">
        <v>12</v>
      </c>
      <c r="E53" s="14" t="s">
        <v>115</v>
      </c>
      <c r="F53" s="11" t="s">
        <v>108</v>
      </c>
      <c r="G53" s="11">
        <v>73.4</v>
      </c>
      <c r="H53" s="11">
        <f t="shared" si="1"/>
        <v>73.4</v>
      </c>
    </row>
    <row r="54" spans="1:8">
      <c r="A54" s="9">
        <v>51</v>
      </c>
      <c r="B54" s="9"/>
      <c r="C54" s="9" t="s">
        <v>120</v>
      </c>
      <c r="D54" s="10" t="s">
        <v>12</v>
      </c>
      <c r="E54" s="14" t="s">
        <v>115</v>
      </c>
      <c r="F54" s="11" t="s">
        <v>108</v>
      </c>
      <c r="G54" s="11">
        <v>67.4</v>
      </c>
      <c r="H54" s="11">
        <f t="shared" si="1"/>
        <v>67.4</v>
      </c>
    </row>
    <row r="55" spans="1:8">
      <c r="A55" s="9">
        <v>52</v>
      </c>
      <c r="B55" s="9"/>
      <c r="C55" s="9" t="s">
        <v>121</v>
      </c>
      <c r="D55" s="10" t="s">
        <v>12</v>
      </c>
      <c r="E55" s="14" t="s">
        <v>115</v>
      </c>
      <c r="F55" s="11" t="s">
        <v>108</v>
      </c>
      <c r="G55" s="11">
        <v>66.8</v>
      </c>
      <c r="H55" s="11">
        <f t="shared" si="1"/>
        <v>66.8</v>
      </c>
    </row>
    <row r="56" spans="1:8">
      <c r="A56" s="9">
        <v>53</v>
      </c>
      <c r="B56" s="9"/>
      <c r="C56" s="9" t="s">
        <v>122</v>
      </c>
      <c r="D56" s="10" t="s">
        <v>12</v>
      </c>
      <c r="E56" s="14" t="s">
        <v>123</v>
      </c>
      <c r="F56" s="11" t="s">
        <v>108</v>
      </c>
      <c r="G56" s="11">
        <v>84.8</v>
      </c>
      <c r="H56" s="11">
        <f t="shared" si="1"/>
        <v>84.8</v>
      </c>
    </row>
    <row r="57" spans="1:8">
      <c r="A57" s="9">
        <v>54</v>
      </c>
      <c r="B57" s="9"/>
      <c r="C57" s="9" t="s">
        <v>124</v>
      </c>
      <c r="D57" s="10" t="s">
        <v>12</v>
      </c>
      <c r="E57" s="14" t="s">
        <v>123</v>
      </c>
      <c r="F57" s="11" t="s">
        <v>108</v>
      </c>
      <c r="G57" s="11">
        <v>79.8</v>
      </c>
      <c r="H57" s="11">
        <f t="shared" si="1"/>
        <v>79.8</v>
      </c>
    </row>
    <row r="58" spans="1:8">
      <c r="A58" s="9">
        <v>55</v>
      </c>
      <c r="B58" s="9"/>
      <c r="C58" s="9" t="s">
        <v>125</v>
      </c>
      <c r="D58" s="10" t="s">
        <v>12</v>
      </c>
      <c r="E58" s="14" t="s">
        <v>123</v>
      </c>
      <c r="F58" s="11" t="s">
        <v>108</v>
      </c>
      <c r="G58" s="11">
        <v>74</v>
      </c>
      <c r="H58" s="11">
        <f t="shared" si="1"/>
        <v>74</v>
      </c>
    </row>
    <row r="59" spans="1:8">
      <c r="A59" s="9">
        <v>56</v>
      </c>
      <c r="B59" s="9"/>
      <c r="C59" s="9" t="s">
        <v>126</v>
      </c>
      <c r="D59" s="10" t="s">
        <v>12</v>
      </c>
      <c r="E59" s="14" t="s">
        <v>127</v>
      </c>
      <c r="F59" s="11" t="s">
        <v>108</v>
      </c>
      <c r="G59" s="11">
        <v>72.4</v>
      </c>
      <c r="H59" s="11">
        <f t="shared" si="1"/>
        <v>72.4</v>
      </c>
    </row>
    <row r="60" spans="1:8">
      <c r="A60" s="9">
        <v>57</v>
      </c>
      <c r="B60" s="9"/>
      <c r="C60" s="9" t="s">
        <v>128</v>
      </c>
      <c r="D60" s="10" t="s">
        <v>12</v>
      </c>
      <c r="E60" s="14" t="s">
        <v>127</v>
      </c>
      <c r="F60" s="11" t="s">
        <v>108</v>
      </c>
      <c r="G60" s="11">
        <v>65.8</v>
      </c>
      <c r="H60" s="11">
        <f t="shared" si="1"/>
        <v>65.8</v>
      </c>
    </row>
    <row r="61" spans="1:8">
      <c r="A61" s="9">
        <v>58</v>
      </c>
      <c r="B61" s="9"/>
      <c r="C61" s="9" t="s">
        <v>129</v>
      </c>
      <c r="D61" s="10" t="s">
        <v>12</v>
      </c>
      <c r="E61" s="9" t="s">
        <v>130</v>
      </c>
      <c r="F61" s="11" t="s">
        <v>108</v>
      </c>
      <c r="G61" s="11">
        <v>78</v>
      </c>
      <c r="H61" s="11">
        <f t="shared" si="1"/>
        <v>78</v>
      </c>
    </row>
    <row r="62" spans="1:8">
      <c r="A62" s="9">
        <v>59</v>
      </c>
      <c r="B62" s="9"/>
      <c r="C62" s="9" t="s">
        <v>131</v>
      </c>
      <c r="D62" s="10" t="s">
        <v>12</v>
      </c>
      <c r="E62" s="9" t="s">
        <v>132</v>
      </c>
      <c r="F62" s="11" t="s">
        <v>108</v>
      </c>
      <c r="G62" s="11">
        <v>75.4</v>
      </c>
      <c r="H62" s="11">
        <f t="shared" si="1"/>
        <v>75.4</v>
      </c>
    </row>
    <row r="63" spans="1:8">
      <c r="A63" s="9">
        <v>60</v>
      </c>
      <c r="B63" s="9"/>
      <c r="C63" s="9" t="s">
        <v>133</v>
      </c>
      <c r="D63" s="10" t="s">
        <v>12</v>
      </c>
      <c r="E63" s="9" t="s">
        <v>134</v>
      </c>
      <c r="F63" s="11" t="s">
        <v>108</v>
      </c>
      <c r="G63" s="11">
        <v>82.4</v>
      </c>
      <c r="H63" s="11">
        <f t="shared" si="1"/>
        <v>82.4</v>
      </c>
    </row>
    <row r="64" spans="1:8">
      <c r="A64" s="9">
        <v>61</v>
      </c>
      <c r="B64" s="9"/>
      <c r="C64" s="9" t="s">
        <v>135</v>
      </c>
      <c r="D64" s="10" t="s">
        <v>12</v>
      </c>
      <c r="E64" s="9" t="s">
        <v>134</v>
      </c>
      <c r="F64" s="11" t="s">
        <v>108</v>
      </c>
      <c r="G64" s="11">
        <v>80.4</v>
      </c>
      <c r="H64" s="11">
        <f t="shared" si="1"/>
        <v>80.4</v>
      </c>
    </row>
    <row r="65" spans="1:8">
      <c r="A65" s="9">
        <v>62</v>
      </c>
      <c r="B65" s="9"/>
      <c r="C65" s="9" t="s">
        <v>136</v>
      </c>
      <c r="D65" s="10" t="s">
        <v>12</v>
      </c>
      <c r="E65" s="9" t="s">
        <v>134</v>
      </c>
      <c r="F65" s="11" t="s">
        <v>108</v>
      </c>
      <c r="G65" s="11">
        <v>77.4</v>
      </c>
      <c r="H65" s="11">
        <f t="shared" si="1"/>
        <v>77.4</v>
      </c>
    </row>
    <row r="66" spans="1:8">
      <c r="A66" s="9">
        <v>63</v>
      </c>
      <c r="B66" s="9"/>
      <c r="C66" s="9" t="s">
        <v>137</v>
      </c>
      <c r="D66" s="10" t="s">
        <v>12</v>
      </c>
      <c r="E66" s="9" t="s">
        <v>134</v>
      </c>
      <c r="F66" s="11" t="s">
        <v>108</v>
      </c>
      <c r="G66" s="11">
        <v>75.8</v>
      </c>
      <c r="H66" s="11">
        <f t="shared" si="1"/>
        <v>75.8</v>
      </c>
    </row>
    <row r="67" spans="1:8">
      <c r="A67" s="9">
        <v>64</v>
      </c>
      <c r="B67" s="9"/>
      <c r="C67" s="9" t="s">
        <v>138</v>
      </c>
      <c r="D67" s="10" t="s">
        <v>12</v>
      </c>
      <c r="E67" s="9" t="s">
        <v>134</v>
      </c>
      <c r="F67" s="11" t="s">
        <v>108</v>
      </c>
      <c r="G67" s="11">
        <v>73.4</v>
      </c>
      <c r="H67" s="11">
        <f t="shared" si="1"/>
        <v>73.4</v>
      </c>
    </row>
    <row r="68" spans="1:8">
      <c r="A68" s="9">
        <v>65</v>
      </c>
      <c r="B68" s="9"/>
      <c r="C68" s="9" t="s">
        <v>139</v>
      </c>
      <c r="D68" s="10" t="s">
        <v>12</v>
      </c>
      <c r="E68" s="9" t="s">
        <v>134</v>
      </c>
      <c r="F68" s="11" t="s">
        <v>108</v>
      </c>
      <c r="G68" s="11">
        <v>73.2</v>
      </c>
      <c r="H68" s="11">
        <f t="shared" si="1"/>
        <v>73.2</v>
      </c>
    </row>
    <row r="69" spans="1:8">
      <c r="A69" s="9">
        <v>66</v>
      </c>
      <c r="B69" s="9"/>
      <c r="C69" s="9" t="s">
        <v>140</v>
      </c>
      <c r="D69" s="10" t="s">
        <v>12</v>
      </c>
      <c r="E69" s="9" t="s">
        <v>134</v>
      </c>
      <c r="F69" s="11" t="s">
        <v>108</v>
      </c>
      <c r="G69" s="11">
        <v>72.4</v>
      </c>
      <c r="H69" s="11">
        <f t="shared" si="1"/>
        <v>72.4</v>
      </c>
    </row>
    <row r="70" spans="1:8">
      <c r="A70" s="9">
        <v>67</v>
      </c>
      <c r="B70" s="9"/>
      <c r="C70" s="9" t="s">
        <v>141</v>
      </c>
      <c r="D70" s="10" t="s">
        <v>12</v>
      </c>
      <c r="E70" s="9" t="s">
        <v>134</v>
      </c>
      <c r="F70" s="11" t="s">
        <v>108</v>
      </c>
      <c r="G70" s="11">
        <v>71.4</v>
      </c>
      <c r="H70" s="11">
        <f t="shared" si="1"/>
        <v>71.4</v>
      </c>
    </row>
    <row r="71" spans="1:8">
      <c r="A71" s="9">
        <v>68</v>
      </c>
      <c r="B71" s="9"/>
      <c r="C71" s="9" t="s">
        <v>142</v>
      </c>
      <c r="D71" s="10" t="s">
        <v>12</v>
      </c>
      <c r="E71" s="9" t="s">
        <v>134</v>
      </c>
      <c r="F71" s="11" t="s">
        <v>108</v>
      </c>
      <c r="G71" s="11">
        <v>69.6</v>
      </c>
      <c r="H71" s="11">
        <f t="shared" si="1"/>
        <v>69.6</v>
      </c>
    </row>
    <row r="72" spans="1:8">
      <c r="A72" s="9">
        <v>69</v>
      </c>
      <c r="B72" s="9"/>
      <c r="C72" s="9" t="s">
        <v>143</v>
      </c>
      <c r="D72" s="10" t="s">
        <v>12</v>
      </c>
      <c r="E72" s="9" t="s">
        <v>134</v>
      </c>
      <c r="F72" s="11" t="s">
        <v>108</v>
      </c>
      <c r="G72" s="11">
        <v>66.2</v>
      </c>
      <c r="H72" s="11">
        <f t="shared" si="1"/>
        <v>66.2</v>
      </c>
    </row>
    <row r="73" spans="1:8">
      <c r="A73" s="9">
        <v>70</v>
      </c>
      <c r="B73" s="9"/>
      <c r="C73" s="9" t="s">
        <v>144</v>
      </c>
      <c r="D73" s="10" t="s">
        <v>12</v>
      </c>
      <c r="E73" s="9" t="s">
        <v>134</v>
      </c>
      <c r="F73" s="11" t="s">
        <v>108</v>
      </c>
      <c r="G73" s="11">
        <v>64.4</v>
      </c>
      <c r="H73" s="11">
        <f t="shared" si="1"/>
        <v>64.4</v>
      </c>
    </row>
    <row r="74" spans="1:8">
      <c r="A74" s="9">
        <v>71</v>
      </c>
      <c r="B74" s="9"/>
      <c r="C74" s="9" t="s">
        <v>145</v>
      </c>
      <c r="D74" s="10" t="s">
        <v>12</v>
      </c>
      <c r="E74" s="9" t="s">
        <v>146</v>
      </c>
      <c r="F74" s="11" t="s">
        <v>108</v>
      </c>
      <c r="G74" s="11">
        <v>76.6</v>
      </c>
      <c r="H74" s="11">
        <f t="shared" si="1"/>
        <v>76.6</v>
      </c>
    </row>
    <row r="75" spans="1:8">
      <c r="A75" s="9">
        <v>72</v>
      </c>
      <c r="B75" s="9" t="s">
        <v>147</v>
      </c>
      <c r="C75" s="9" t="s">
        <v>148</v>
      </c>
      <c r="D75" s="10" t="s">
        <v>12</v>
      </c>
      <c r="E75" s="9" t="s">
        <v>149</v>
      </c>
      <c r="F75" s="11">
        <v>72.4</v>
      </c>
      <c r="G75" s="11">
        <v>80</v>
      </c>
      <c r="H75" s="11">
        <f t="shared" ref="H75:H115" si="2">(F75+G75)/2</f>
        <v>76.2</v>
      </c>
    </row>
    <row r="76" spans="1:8">
      <c r="A76" s="9">
        <v>73</v>
      </c>
      <c r="B76" s="9" t="s">
        <v>150</v>
      </c>
      <c r="C76" s="9" t="s">
        <v>151</v>
      </c>
      <c r="D76" s="10" t="s">
        <v>12</v>
      </c>
      <c r="E76" s="9" t="s">
        <v>149</v>
      </c>
      <c r="F76" s="11">
        <v>72.2</v>
      </c>
      <c r="G76" s="11">
        <v>80.2</v>
      </c>
      <c r="H76" s="11">
        <f t="shared" si="2"/>
        <v>76.2</v>
      </c>
    </row>
    <row r="77" spans="1:8">
      <c r="A77" s="9">
        <v>74</v>
      </c>
      <c r="B77" s="9" t="s">
        <v>152</v>
      </c>
      <c r="C77" s="9" t="s">
        <v>153</v>
      </c>
      <c r="D77" s="10" t="s">
        <v>12</v>
      </c>
      <c r="E77" s="9" t="s">
        <v>149</v>
      </c>
      <c r="F77" s="11">
        <v>65.8</v>
      </c>
      <c r="G77" s="11">
        <v>83</v>
      </c>
      <c r="H77" s="11">
        <f t="shared" si="2"/>
        <v>74.4</v>
      </c>
    </row>
    <row r="78" spans="1:8">
      <c r="A78" s="9">
        <v>75</v>
      </c>
      <c r="B78" s="9" t="s">
        <v>154</v>
      </c>
      <c r="C78" s="9" t="s">
        <v>155</v>
      </c>
      <c r="D78" s="10" t="s">
        <v>12</v>
      </c>
      <c r="E78" s="9" t="s">
        <v>149</v>
      </c>
      <c r="F78" s="11">
        <v>69.8</v>
      </c>
      <c r="G78" s="11">
        <v>78.8</v>
      </c>
      <c r="H78" s="11">
        <f t="shared" si="2"/>
        <v>74.3</v>
      </c>
    </row>
    <row r="79" spans="1:8">
      <c r="A79" s="9">
        <v>76</v>
      </c>
      <c r="B79" s="9" t="s">
        <v>156</v>
      </c>
      <c r="C79" s="9" t="s">
        <v>157</v>
      </c>
      <c r="D79" s="10" t="s">
        <v>12</v>
      </c>
      <c r="E79" s="9" t="s">
        <v>149</v>
      </c>
      <c r="F79" s="11">
        <v>65</v>
      </c>
      <c r="G79" s="11">
        <v>83</v>
      </c>
      <c r="H79" s="11">
        <f t="shared" si="2"/>
        <v>74</v>
      </c>
    </row>
    <row r="80" spans="1:8">
      <c r="A80" s="9">
        <v>77</v>
      </c>
      <c r="B80" s="9" t="s">
        <v>158</v>
      </c>
      <c r="C80" s="9" t="s">
        <v>159</v>
      </c>
      <c r="D80" s="10" t="s">
        <v>12</v>
      </c>
      <c r="E80" s="9" t="s">
        <v>149</v>
      </c>
      <c r="F80" s="11">
        <v>62.2</v>
      </c>
      <c r="G80" s="11">
        <v>85.6</v>
      </c>
      <c r="H80" s="11">
        <f t="shared" si="2"/>
        <v>73.9</v>
      </c>
    </row>
    <row r="81" spans="1:8">
      <c r="A81" s="9">
        <v>78</v>
      </c>
      <c r="B81" s="9" t="s">
        <v>160</v>
      </c>
      <c r="C81" s="9" t="s">
        <v>161</v>
      </c>
      <c r="D81" s="10" t="s">
        <v>12</v>
      </c>
      <c r="E81" s="9" t="s">
        <v>149</v>
      </c>
      <c r="F81" s="11">
        <v>67.4</v>
      </c>
      <c r="G81" s="11">
        <v>79.6</v>
      </c>
      <c r="H81" s="11">
        <f t="shared" si="2"/>
        <v>73.5</v>
      </c>
    </row>
    <row r="82" spans="1:8">
      <c r="A82" s="9">
        <v>79</v>
      </c>
      <c r="B82" s="9" t="s">
        <v>162</v>
      </c>
      <c r="C82" s="9" t="s">
        <v>163</v>
      </c>
      <c r="D82" s="10" t="s">
        <v>12</v>
      </c>
      <c r="E82" s="9" t="s">
        <v>149</v>
      </c>
      <c r="F82" s="11">
        <v>65.2</v>
      </c>
      <c r="G82" s="11">
        <v>81</v>
      </c>
      <c r="H82" s="11">
        <f t="shared" si="2"/>
        <v>73.1</v>
      </c>
    </row>
    <row r="83" spans="1:8">
      <c r="A83" s="9">
        <v>80</v>
      </c>
      <c r="B83" s="9" t="s">
        <v>164</v>
      </c>
      <c r="C83" s="9" t="s">
        <v>165</v>
      </c>
      <c r="D83" s="10" t="s">
        <v>12</v>
      </c>
      <c r="E83" s="9" t="s">
        <v>149</v>
      </c>
      <c r="F83" s="11">
        <v>69.4</v>
      </c>
      <c r="G83" s="11">
        <v>76.2</v>
      </c>
      <c r="H83" s="11">
        <f t="shared" si="2"/>
        <v>72.8</v>
      </c>
    </row>
    <row r="84" spans="1:8">
      <c r="A84" s="9">
        <v>81</v>
      </c>
      <c r="B84" s="9" t="s">
        <v>166</v>
      </c>
      <c r="C84" s="9" t="s">
        <v>167</v>
      </c>
      <c r="D84" s="10" t="s">
        <v>12</v>
      </c>
      <c r="E84" s="9" t="s">
        <v>149</v>
      </c>
      <c r="F84" s="11">
        <v>71.4</v>
      </c>
      <c r="G84" s="11">
        <v>73.8</v>
      </c>
      <c r="H84" s="11">
        <f t="shared" si="2"/>
        <v>72.6</v>
      </c>
    </row>
    <row r="85" spans="1:8">
      <c r="A85" s="9">
        <v>82</v>
      </c>
      <c r="B85" s="9" t="s">
        <v>168</v>
      </c>
      <c r="C85" s="9" t="s">
        <v>169</v>
      </c>
      <c r="D85" s="10" t="s">
        <v>12</v>
      </c>
      <c r="E85" s="9" t="s">
        <v>149</v>
      </c>
      <c r="F85" s="11">
        <v>62.4</v>
      </c>
      <c r="G85" s="11">
        <v>81</v>
      </c>
      <c r="H85" s="11">
        <f t="shared" si="2"/>
        <v>71.7</v>
      </c>
    </row>
    <row r="86" spans="1:8">
      <c r="A86" s="9">
        <v>83</v>
      </c>
      <c r="B86" s="9" t="s">
        <v>170</v>
      </c>
      <c r="C86" s="9" t="s">
        <v>171</v>
      </c>
      <c r="D86" s="10" t="s">
        <v>12</v>
      </c>
      <c r="E86" s="9" t="s">
        <v>149</v>
      </c>
      <c r="F86" s="11">
        <v>62</v>
      </c>
      <c r="G86" s="11">
        <v>78.8</v>
      </c>
      <c r="H86" s="11">
        <f t="shared" si="2"/>
        <v>70.4</v>
      </c>
    </row>
    <row r="87" spans="1:8">
      <c r="A87" s="9">
        <v>84</v>
      </c>
      <c r="B87" s="9" t="s">
        <v>172</v>
      </c>
      <c r="C87" s="9" t="s">
        <v>173</v>
      </c>
      <c r="D87" s="10" t="s">
        <v>12</v>
      </c>
      <c r="E87" s="9" t="s">
        <v>149</v>
      </c>
      <c r="F87" s="11">
        <v>65</v>
      </c>
      <c r="G87" s="11">
        <v>75.6</v>
      </c>
      <c r="H87" s="11">
        <f t="shared" si="2"/>
        <v>70.3</v>
      </c>
    </row>
    <row r="88" spans="1:8">
      <c r="A88" s="9">
        <v>85</v>
      </c>
      <c r="B88" s="9" t="s">
        <v>174</v>
      </c>
      <c r="C88" s="9" t="s">
        <v>175</v>
      </c>
      <c r="D88" s="10" t="s">
        <v>12</v>
      </c>
      <c r="E88" s="9" t="s">
        <v>149</v>
      </c>
      <c r="F88" s="11">
        <v>60.6</v>
      </c>
      <c r="G88" s="11">
        <v>79.8</v>
      </c>
      <c r="H88" s="11">
        <f t="shared" si="2"/>
        <v>70.2</v>
      </c>
    </row>
    <row r="89" spans="1:8">
      <c r="A89" s="9">
        <v>86</v>
      </c>
      <c r="B89" s="9" t="s">
        <v>176</v>
      </c>
      <c r="C89" s="9" t="s">
        <v>177</v>
      </c>
      <c r="D89" s="10" t="s">
        <v>12</v>
      </c>
      <c r="E89" s="9" t="s">
        <v>149</v>
      </c>
      <c r="F89" s="11">
        <v>64.8</v>
      </c>
      <c r="G89" s="11">
        <v>75.4</v>
      </c>
      <c r="H89" s="11">
        <f t="shared" si="2"/>
        <v>70.1</v>
      </c>
    </row>
    <row r="90" spans="1:8">
      <c r="A90" s="9">
        <v>87</v>
      </c>
      <c r="B90" s="9" t="s">
        <v>178</v>
      </c>
      <c r="C90" s="9" t="s">
        <v>179</v>
      </c>
      <c r="D90" s="10" t="s">
        <v>12</v>
      </c>
      <c r="E90" s="9" t="s">
        <v>149</v>
      </c>
      <c r="F90" s="11">
        <v>60</v>
      </c>
      <c r="G90" s="11">
        <v>80.2</v>
      </c>
      <c r="H90" s="11">
        <f t="shared" si="2"/>
        <v>70.1</v>
      </c>
    </row>
    <row r="91" spans="1:8">
      <c r="A91" s="9">
        <v>88</v>
      </c>
      <c r="B91" s="9" t="s">
        <v>180</v>
      </c>
      <c r="C91" s="9" t="s">
        <v>181</v>
      </c>
      <c r="D91" s="10" t="s">
        <v>12</v>
      </c>
      <c r="E91" s="9" t="s">
        <v>149</v>
      </c>
      <c r="F91" s="11">
        <v>65.2</v>
      </c>
      <c r="G91" s="11">
        <v>74.2</v>
      </c>
      <c r="H91" s="11">
        <f t="shared" si="2"/>
        <v>69.7</v>
      </c>
    </row>
    <row r="92" spans="1:8">
      <c r="A92" s="9">
        <v>89</v>
      </c>
      <c r="B92" s="9" t="s">
        <v>182</v>
      </c>
      <c r="C92" s="9" t="s">
        <v>183</v>
      </c>
      <c r="D92" s="10" t="s">
        <v>12</v>
      </c>
      <c r="E92" s="9" t="s">
        <v>149</v>
      </c>
      <c r="F92" s="11">
        <v>59</v>
      </c>
      <c r="G92" s="11">
        <v>80.4</v>
      </c>
      <c r="H92" s="11">
        <f t="shared" si="2"/>
        <v>69.7</v>
      </c>
    </row>
    <row r="93" spans="1:8">
      <c r="A93" s="9">
        <v>90</v>
      </c>
      <c r="B93" s="9" t="s">
        <v>184</v>
      </c>
      <c r="C93" s="9" t="s">
        <v>185</v>
      </c>
      <c r="D93" s="10" t="s">
        <v>12</v>
      </c>
      <c r="E93" s="9" t="s">
        <v>149</v>
      </c>
      <c r="F93" s="11">
        <v>59.8</v>
      </c>
      <c r="G93" s="11">
        <v>79.4</v>
      </c>
      <c r="H93" s="11">
        <f t="shared" si="2"/>
        <v>69.6</v>
      </c>
    </row>
    <row r="94" spans="1:8">
      <c r="A94" s="9">
        <v>91</v>
      </c>
      <c r="B94" s="9" t="s">
        <v>186</v>
      </c>
      <c r="C94" s="9" t="s">
        <v>187</v>
      </c>
      <c r="D94" s="10" t="s">
        <v>12</v>
      </c>
      <c r="E94" s="9" t="s">
        <v>149</v>
      </c>
      <c r="F94" s="11">
        <v>60</v>
      </c>
      <c r="G94" s="11">
        <v>79</v>
      </c>
      <c r="H94" s="11">
        <f t="shared" si="2"/>
        <v>69.5</v>
      </c>
    </row>
    <row r="95" spans="1:8">
      <c r="A95" s="9">
        <v>92</v>
      </c>
      <c r="B95" s="9" t="s">
        <v>188</v>
      </c>
      <c r="C95" s="9" t="s">
        <v>189</v>
      </c>
      <c r="D95" s="10" t="s">
        <v>12</v>
      </c>
      <c r="E95" s="9" t="s">
        <v>149</v>
      </c>
      <c r="F95" s="11">
        <v>61.2</v>
      </c>
      <c r="G95" s="11">
        <v>77.6</v>
      </c>
      <c r="H95" s="11">
        <f t="shared" si="2"/>
        <v>69.4</v>
      </c>
    </row>
    <row r="96" spans="1:8">
      <c r="A96" s="9">
        <v>93</v>
      </c>
      <c r="B96" s="9" t="s">
        <v>190</v>
      </c>
      <c r="C96" s="9" t="s">
        <v>191</v>
      </c>
      <c r="D96" s="10" t="s">
        <v>12</v>
      </c>
      <c r="E96" s="9" t="s">
        <v>149</v>
      </c>
      <c r="F96" s="11">
        <v>62</v>
      </c>
      <c r="G96" s="11">
        <v>76.4</v>
      </c>
      <c r="H96" s="11">
        <f t="shared" si="2"/>
        <v>69.2</v>
      </c>
    </row>
    <row r="97" spans="1:8">
      <c r="A97" s="9">
        <v>94</v>
      </c>
      <c r="B97" s="9" t="s">
        <v>192</v>
      </c>
      <c r="C97" s="9" t="s">
        <v>193</v>
      </c>
      <c r="D97" s="10" t="s">
        <v>12</v>
      </c>
      <c r="E97" s="9" t="s">
        <v>149</v>
      </c>
      <c r="F97" s="11">
        <v>56.2</v>
      </c>
      <c r="G97" s="11">
        <v>81.8</v>
      </c>
      <c r="H97" s="11">
        <f t="shared" si="2"/>
        <v>69</v>
      </c>
    </row>
    <row r="98" spans="1:8">
      <c r="A98" s="9">
        <v>95</v>
      </c>
      <c r="B98" s="9" t="s">
        <v>194</v>
      </c>
      <c r="C98" s="9" t="s">
        <v>195</v>
      </c>
      <c r="D98" s="10" t="s">
        <v>12</v>
      </c>
      <c r="E98" s="9" t="s">
        <v>149</v>
      </c>
      <c r="F98" s="11">
        <v>58.6</v>
      </c>
      <c r="G98" s="11">
        <v>79.2</v>
      </c>
      <c r="H98" s="11">
        <f t="shared" si="2"/>
        <v>68.9</v>
      </c>
    </row>
    <row r="99" spans="1:8">
      <c r="A99" s="9">
        <v>96</v>
      </c>
      <c r="B99" s="9" t="s">
        <v>196</v>
      </c>
      <c r="C99" s="9" t="s">
        <v>197</v>
      </c>
      <c r="D99" s="10" t="s">
        <v>12</v>
      </c>
      <c r="E99" s="9" t="s">
        <v>149</v>
      </c>
      <c r="F99" s="11">
        <v>57.6</v>
      </c>
      <c r="G99" s="11">
        <v>79.6</v>
      </c>
      <c r="H99" s="11">
        <f t="shared" si="2"/>
        <v>68.6</v>
      </c>
    </row>
    <row r="100" spans="1:8">
      <c r="A100" s="9">
        <v>97</v>
      </c>
      <c r="B100" s="9" t="s">
        <v>198</v>
      </c>
      <c r="C100" s="9" t="s">
        <v>199</v>
      </c>
      <c r="D100" s="10" t="s">
        <v>12</v>
      </c>
      <c r="E100" s="9" t="s">
        <v>149</v>
      </c>
      <c r="F100" s="11">
        <v>56</v>
      </c>
      <c r="G100" s="11">
        <v>81</v>
      </c>
      <c r="H100" s="11">
        <f t="shared" si="2"/>
        <v>68.5</v>
      </c>
    </row>
    <row r="101" spans="1:8">
      <c r="A101" s="9">
        <v>98</v>
      </c>
      <c r="B101" s="9" t="s">
        <v>200</v>
      </c>
      <c r="C101" s="9" t="s">
        <v>201</v>
      </c>
      <c r="D101" s="10" t="s">
        <v>12</v>
      </c>
      <c r="E101" s="9" t="s">
        <v>149</v>
      </c>
      <c r="F101" s="11">
        <v>59.2</v>
      </c>
      <c r="G101" s="11">
        <v>76.6</v>
      </c>
      <c r="H101" s="11">
        <f t="shared" si="2"/>
        <v>67.9</v>
      </c>
    </row>
    <row r="102" spans="1:8">
      <c r="A102" s="9">
        <v>99</v>
      </c>
      <c r="B102" s="9" t="s">
        <v>202</v>
      </c>
      <c r="C102" s="9" t="s">
        <v>203</v>
      </c>
      <c r="D102" s="10" t="s">
        <v>12</v>
      </c>
      <c r="E102" s="9" t="s">
        <v>149</v>
      </c>
      <c r="F102" s="11">
        <v>57</v>
      </c>
      <c r="G102" s="11">
        <v>78.5</v>
      </c>
      <c r="H102" s="11">
        <f t="shared" si="2"/>
        <v>67.75</v>
      </c>
    </row>
    <row r="103" spans="1:8">
      <c r="A103" s="9">
        <v>100</v>
      </c>
      <c r="B103" s="9" t="s">
        <v>204</v>
      </c>
      <c r="C103" s="9" t="s">
        <v>205</v>
      </c>
      <c r="D103" s="10" t="s">
        <v>12</v>
      </c>
      <c r="E103" s="9" t="s">
        <v>149</v>
      </c>
      <c r="F103" s="11">
        <v>61.4</v>
      </c>
      <c r="G103" s="11">
        <v>73.8</v>
      </c>
      <c r="H103" s="11">
        <f t="shared" si="2"/>
        <v>67.6</v>
      </c>
    </row>
    <row r="104" spans="1:8">
      <c r="A104" s="9">
        <v>101</v>
      </c>
      <c r="B104" s="9" t="s">
        <v>206</v>
      </c>
      <c r="C104" s="9" t="s">
        <v>207</v>
      </c>
      <c r="D104" s="10" t="s">
        <v>12</v>
      </c>
      <c r="E104" s="9" t="s">
        <v>149</v>
      </c>
      <c r="F104" s="11">
        <v>63.2</v>
      </c>
      <c r="G104" s="11">
        <v>71.8</v>
      </c>
      <c r="H104" s="11">
        <f t="shared" si="2"/>
        <v>67.5</v>
      </c>
    </row>
    <row r="105" spans="1:8">
      <c r="A105" s="9">
        <v>102</v>
      </c>
      <c r="B105" s="9" t="s">
        <v>208</v>
      </c>
      <c r="C105" s="9" t="s">
        <v>209</v>
      </c>
      <c r="D105" s="10" t="s">
        <v>12</v>
      </c>
      <c r="E105" s="9" t="s">
        <v>149</v>
      </c>
      <c r="F105" s="11">
        <v>58.2</v>
      </c>
      <c r="G105" s="11">
        <v>76.4</v>
      </c>
      <c r="H105" s="11">
        <f t="shared" si="2"/>
        <v>67.3</v>
      </c>
    </row>
    <row r="106" spans="1:8">
      <c r="A106" s="9">
        <v>103</v>
      </c>
      <c r="B106" s="9" t="s">
        <v>210</v>
      </c>
      <c r="C106" s="9" t="s">
        <v>211</v>
      </c>
      <c r="D106" s="10" t="s">
        <v>12</v>
      </c>
      <c r="E106" s="9" t="s">
        <v>149</v>
      </c>
      <c r="F106" s="11">
        <v>61.6</v>
      </c>
      <c r="G106" s="11">
        <v>72.8</v>
      </c>
      <c r="H106" s="11">
        <f t="shared" si="2"/>
        <v>67.2</v>
      </c>
    </row>
    <row r="107" spans="1:8">
      <c r="A107" s="9">
        <v>104</v>
      </c>
      <c r="B107" s="9" t="s">
        <v>212</v>
      </c>
      <c r="C107" s="9" t="s">
        <v>213</v>
      </c>
      <c r="D107" s="10" t="s">
        <v>12</v>
      </c>
      <c r="E107" s="9" t="s">
        <v>149</v>
      </c>
      <c r="F107" s="11">
        <v>63.6</v>
      </c>
      <c r="G107" s="11">
        <v>70.6</v>
      </c>
      <c r="H107" s="11">
        <f t="shared" si="2"/>
        <v>67.1</v>
      </c>
    </row>
    <row r="108" spans="1:8">
      <c r="A108" s="9">
        <v>105</v>
      </c>
      <c r="B108" s="9" t="s">
        <v>214</v>
      </c>
      <c r="C108" s="9" t="s">
        <v>215</v>
      </c>
      <c r="D108" s="10" t="s">
        <v>12</v>
      </c>
      <c r="E108" s="9" t="s">
        <v>149</v>
      </c>
      <c r="F108" s="11">
        <v>58.6</v>
      </c>
      <c r="G108" s="11">
        <v>75.6</v>
      </c>
      <c r="H108" s="11">
        <f t="shared" si="2"/>
        <v>67.1</v>
      </c>
    </row>
    <row r="109" spans="1:8">
      <c r="A109" s="9">
        <v>106</v>
      </c>
      <c r="B109" s="9" t="s">
        <v>216</v>
      </c>
      <c r="C109" s="9" t="s">
        <v>217</v>
      </c>
      <c r="D109" s="10" t="s">
        <v>12</v>
      </c>
      <c r="E109" s="9" t="s">
        <v>149</v>
      </c>
      <c r="F109" s="11">
        <v>61.2</v>
      </c>
      <c r="G109" s="11">
        <v>71.4</v>
      </c>
      <c r="H109" s="11">
        <f t="shared" si="2"/>
        <v>66.3</v>
      </c>
    </row>
    <row r="110" spans="1:8">
      <c r="A110" s="9">
        <v>107</v>
      </c>
      <c r="B110" s="9" t="s">
        <v>218</v>
      </c>
      <c r="C110" s="9" t="s">
        <v>219</v>
      </c>
      <c r="D110" s="10" t="s">
        <v>12</v>
      </c>
      <c r="E110" s="9" t="s">
        <v>149</v>
      </c>
      <c r="F110" s="11">
        <v>56.8</v>
      </c>
      <c r="G110" s="11">
        <v>72.8</v>
      </c>
      <c r="H110" s="11">
        <f t="shared" si="2"/>
        <v>64.8</v>
      </c>
    </row>
    <row r="111" spans="1:8">
      <c r="A111" s="9">
        <v>108</v>
      </c>
      <c r="B111" s="9" t="s">
        <v>220</v>
      </c>
      <c r="C111" s="9" t="s">
        <v>221</v>
      </c>
      <c r="D111" s="10" t="s">
        <v>12</v>
      </c>
      <c r="E111" s="9" t="s">
        <v>149</v>
      </c>
      <c r="F111" s="11">
        <v>62.8</v>
      </c>
      <c r="G111" s="11">
        <v>65.4</v>
      </c>
      <c r="H111" s="11">
        <f t="shared" si="2"/>
        <v>64.1</v>
      </c>
    </row>
    <row r="112" spans="1:8">
      <c r="A112" s="9">
        <v>109</v>
      </c>
      <c r="B112" s="9" t="s">
        <v>222</v>
      </c>
      <c r="C112" s="9" t="s">
        <v>223</v>
      </c>
      <c r="D112" s="10" t="s">
        <v>12</v>
      </c>
      <c r="E112" s="9" t="s">
        <v>149</v>
      </c>
      <c r="F112" s="11">
        <v>63.4</v>
      </c>
      <c r="G112" s="11">
        <v>64.4</v>
      </c>
      <c r="H112" s="11">
        <f t="shared" si="2"/>
        <v>63.9</v>
      </c>
    </row>
    <row r="113" spans="1:8">
      <c r="A113" s="9">
        <v>110</v>
      </c>
      <c r="B113" s="9" t="s">
        <v>224</v>
      </c>
      <c r="C113" s="9" t="s">
        <v>225</v>
      </c>
      <c r="D113" s="10" t="s">
        <v>12</v>
      </c>
      <c r="E113" s="9" t="s">
        <v>149</v>
      </c>
      <c r="F113" s="11">
        <v>56.8</v>
      </c>
      <c r="G113" s="11">
        <v>67</v>
      </c>
      <c r="H113" s="11">
        <f t="shared" si="2"/>
        <v>61.9</v>
      </c>
    </row>
    <row r="114" spans="1:8">
      <c r="A114" s="9">
        <v>111</v>
      </c>
      <c r="B114" s="9" t="s">
        <v>226</v>
      </c>
      <c r="C114" s="9" t="s">
        <v>227</v>
      </c>
      <c r="D114" s="10" t="s">
        <v>12</v>
      </c>
      <c r="E114" s="9" t="s">
        <v>149</v>
      </c>
      <c r="F114" s="11">
        <v>57.6</v>
      </c>
      <c r="G114" s="11">
        <v>63.8</v>
      </c>
      <c r="H114" s="11">
        <f t="shared" si="2"/>
        <v>60.7</v>
      </c>
    </row>
    <row r="115" spans="1:8">
      <c r="A115" s="9">
        <v>112</v>
      </c>
      <c r="B115" s="9" t="s">
        <v>228</v>
      </c>
      <c r="C115" s="9" t="s">
        <v>229</v>
      </c>
      <c r="D115" s="10" t="s">
        <v>12</v>
      </c>
      <c r="E115" s="9" t="s">
        <v>149</v>
      </c>
      <c r="F115" s="11">
        <v>57</v>
      </c>
      <c r="G115" s="11">
        <v>61.4</v>
      </c>
      <c r="H115" s="11">
        <f t="shared" si="2"/>
        <v>59.2</v>
      </c>
    </row>
    <row r="116" spans="1:8">
      <c r="A116" s="9">
        <v>113</v>
      </c>
      <c r="B116" s="9" t="s">
        <v>230</v>
      </c>
      <c r="C116" s="9" t="s">
        <v>231</v>
      </c>
      <c r="D116" s="10" t="s">
        <v>12</v>
      </c>
      <c r="E116" s="9" t="s">
        <v>149</v>
      </c>
      <c r="F116" s="11">
        <v>59.6</v>
      </c>
      <c r="G116" s="11" t="s">
        <v>232</v>
      </c>
      <c r="H116" s="11"/>
    </row>
    <row r="117" spans="1:8">
      <c r="A117" s="9">
        <v>114</v>
      </c>
      <c r="B117" s="9" t="s">
        <v>233</v>
      </c>
      <c r="C117" s="9" t="s">
        <v>234</v>
      </c>
      <c r="D117" s="10" t="s">
        <v>12</v>
      </c>
      <c r="E117" s="9" t="s">
        <v>149</v>
      </c>
      <c r="F117" s="11">
        <v>64.4</v>
      </c>
      <c r="G117" s="11" t="s">
        <v>232</v>
      </c>
      <c r="H117" s="11"/>
    </row>
    <row r="118" spans="1:8">
      <c r="A118" s="9">
        <v>115</v>
      </c>
      <c r="B118" s="9" t="s">
        <v>235</v>
      </c>
      <c r="C118" s="9" t="s">
        <v>236</v>
      </c>
      <c r="D118" s="10" t="s">
        <v>12</v>
      </c>
      <c r="E118" s="9" t="s">
        <v>149</v>
      </c>
      <c r="F118" s="11">
        <v>65.2</v>
      </c>
      <c r="G118" s="11" t="s">
        <v>232</v>
      </c>
      <c r="H118" s="11"/>
    </row>
    <row r="119" spans="1:8">
      <c r="A119" s="9">
        <v>116</v>
      </c>
      <c r="B119" s="9" t="s">
        <v>237</v>
      </c>
      <c r="C119" s="9" t="s">
        <v>238</v>
      </c>
      <c r="D119" s="10" t="s">
        <v>12</v>
      </c>
      <c r="E119" s="9" t="s">
        <v>149</v>
      </c>
      <c r="F119" s="11">
        <v>56.2</v>
      </c>
      <c r="G119" s="11" t="s">
        <v>232</v>
      </c>
      <c r="H119" s="11"/>
    </row>
    <row r="120" spans="1:8">
      <c r="A120" s="9">
        <v>117</v>
      </c>
      <c r="B120" s="9" t="s">
        <v>239</v>
      </c>
      <c r="C120" s="9" t="s">
        <v>240</v>
      </c>
      <c r="D120" s="10" t="s">
        <v>12</v>
      </c>
      <c r="E120" s="9" t="s">
        <v>149</v>
      </c>
      <c r="F120" s="11">
        <v>65.2</v>
      </c>
      <c r="G120" s="11" t="s">
        <v>232</v>
      </c>
      <c r="H120" s="11"/>
    </row>
    <row r="121" spans="1:8">
      <c r="A121" s="9">
        <v>118</v>
      </c>
      <c r="B121" s="9" t="s">
        <v>241</v>
      </c>
      <c r="C121" s="9" t="s">
        <v>242</v>
      </c>
      <c r="D121" s="10" t="s">
        <v>12</v>
      </c>
      <c r="E121" s="9" t="s">
        <v>149</v>
      </c>
      <c r="F121" s="11">
        <v>62</v>
      </c>
      <c r="G121" s="11" t="s">
        <v>232</v>
      </c>
      <c r="H121" s="11"/>
    </row>
    <row r="122" spans="1:8">
      <c r="A122" s="9">
        <v>119</v>
      </c>
      <c r="B122" s="9" t="s">
        <v>243</v>
      </c>
      <c r="C122" s="9" t="s">
        <v>244</v>
      </c>
      <c r="D122" s="10" t="s">
        <v>12</v>
      </c>
      <c r="E122" s="9" t="s">
        <v>149</v>
      </c>
      <c r="F122" s="11">
        <v>59.6</v>
      </c>
      <c r="G122" s="11" t="s">
        <v>232</v>
      </c>
      <c r="H122" s="11"/>
    </row>
    <row r="123" spans="1:8">
      <c r="A123" s="9">
        <v>120</v>
      </c>
      <c r="B123" s="9" t="s">
        <v>245</v>
      </c>
      <c r="C123" s="9" t="s">
        <v>246</v>
      </c>
      <c r="D123" s="10" t="s">
        <v>12</v>
      </c>
      <c r="E123" s="9" t="s">
        <v>149</v>
      </c>
      <c r="F123" s="11">
        <v>56.8</v>
      </c>
      <c r="G123" s="11" t="s">
        <v>232</v>
      </c>
      <c r="H123" s="11"/>
    </row>
    <row r="124" spans="1:8">
      <c r="A124" s="9">
        <v>121</v>
      </c>
      <c r="B124" s="9" t="s">
        <v>247</v>
      </c>
      <c r="C124" s="9" t="s">
        <v>248</v>
      </c>
      <c r="D124" s="10" t="s">
        <v>12</v>
      </c>
      <c r="E124" s="9" t="s">
        <v>149</v>
      </c>
      <c r="F124" s="11">
        <v>66.8</v>
      </c>
      <c r="G124" s="11" t="s">
        <v>232</v>
      </c>
      <c r="H124" s="11"/>
    </row>
    <row r="125" spans="1:8">
      <c r="A125" s="9">
        <v>122</v>
      </c>
      <c r="B125" s="9" t="s">
        <v>249</v>
      </c>
      <c r="C125" s="9" t="s">
        <v>250</v>
      </c>
      <c r="D125" s="10" t="s">
        <v>12</v>
      </c>
      <c r="E125" s="9" t="s">
        <v>251</v>
      </c>
      <c r="F125" s="11">
        <v>67.6</v>
      </c>
      <c r="G125" s="11">
        <v>71</v>
      </c>
      <c r="H125" s="11">
        <f>(F125+G125)/2</f>
        <v>69.3</v>
      </c>
    </row>
    <row r="126" spans="1:8">
      <c r="A126" s="9">
        <v>123</v>
      </c>
      <c r="B126" s="9" t="s">
        <v>252</v>
      </c>
      <c r="C126" s="9" t="s">
        <v>253</v>
      </c>
      <c r="D126" s="10" t="s">
        <v>12</v>
      </c>
      <c r="E126" s="9" t="s">
        <v>251</v>
      </c>
      <c r="F126" s="11">
        <v>64</v>
      </c>
      <c r="G126" s="11">
        <v>74.6</v>
      </c>
      <c r="H126" s="11">
        <f t="shared" ref="H126:H132" si="3">(F126+G126)/2</f>
        <v>69.3</v>
      </c>
    </row>
    <row r="127" spans="1:8">
      <c r="A127" s="9">
        <v>124</v>
      </c>
      <c r="B127" s="9" t="s">
        <v>254</v>
      </c>
      <c r="C127" s="9" t="s">
        <v>255</v>
      </c>
      <c r="D127" s="10" t="s">
        <v>12</v>
      </c>
      <c r="E127" s="9" t="s">
        <v>251</v>
      </c>
      <c r="F127" s="11">
        <v>71.8</v>
      </c>
      <c r="G127" s="11">
        <v>64.2</v>
      </c>
      <c r="H127" s="11">
        <f t="shared" si="3"/>
        <v>68</v>
      </c>
    </row>
    <row r="128" spans="1:8">
      <c r="A128" s="9">
        <v>125</v>
      </c>
      <c r="B128" s="9" t="s">
        <v>256</v>
      </c>
      <c r="C128" s="9" t="s">
        <v>257</v>
      </c>
      <c r="D128" s="10" t="s">
        <v>12</v>
      </c>
      <c r="E128" s="9" t="s">
        <v>251</v>
      </c>
      <c r="F128" s="11">
        <v>60.4</v>
      </c>
      <c r="G128" s="11">
        <v>71.6</v>
      </c>
      <c r="H128" s="11">
        <f t="shared" si="3"/>
        <v>66</v>
      </c>
    </row>
    <row r="129" spans="1:8">
      <c r="A129" s="9">
        <v>126</v>
      </c>
      <c r="B129" s="9" t="s">
        <v>258</v>
      </c>
      <c r="C129" s="9" t="s">
        <v>259</v>
      </c>
      <c r="D129" s="10" t="s">
        <v>12</v>
      </c>
      <c r="E129" s="9" t="s">
        <v>251</v>
      </c>
      <c r="F129" s="11">
        <v>56</v>
      </c>
      <c r="G129" s="11">
        <v>62.8</v>
      </c>
      <c r="H129" s="11">
        <f t="shared" si="3"/>
        <v>59.4</v>
      </c>
    </row>
    <row r="130" spans="1:8">
      <c r="A130" s="9">
        <v>127</v>
      </c>
      <c r="B130" s="9" t="s">
        <v>260</v>
      </c>
      <c r="C130" s="9" t="s">
        <v>261</v>
      </c>
      <c r="D130" s="10" t="s">
        <v>12</v>
      </c>
      <c r="E130" s="9" t="s">
        <v>251</v>
      </c>
      <c r="F130" s="11">
        <v>57.2</v>
      </c>
      <c r="G130" s="11">
        <v>61</v>
      </c>
      <c r="H130" s="11">
        <f t="shared" si="3"/>
        <v>59.1</v>
      </c>
    </row>
    <row r="131" spans="1:8">
      <c r="A131" s="9">
        <v>128</v>
      </c>
      <c r="B131" s="9" t="s">
        <v>262</v>
      </c>
      <c r="C131" s="9" t="s">
        <v>263</v>
      </c>
      <c r="D131" s="10" t="s">
        <v>12</v>
      </c>
      <c r="E131" s="9" t="s">
        <v>251</v>
      </c>
      <c r="F131" s="11">
        <v>70.2</v>
      </c>
      <c r="G131" s="11" t="s">
        <v>71</v>
      </c>
      <c r="H131" s="11"/>
    </row>
    <row r="132" spans="1:8">
      <c r="A132" s="9">
        <v>129</v>
      </c>
      <c r="B132" s="9" t="s">
        <v>264</v>
      </c>
      <c r="C132" s="15" t="s">
        <v>265</v>
      </c>
      <c r="D132" s="10" t="s">
        <v>12</v>
      </c>
      <c r="E132" s="15" t="s">
        <v>266</v>
      </c>
      <c r="F132" s="11">
        <v>47</v>
      </c>
      <c r="G132" s="11">
        <v>45.8</v>
      </c>
      <c r="H132" s="11">
        <f t="shared" si="3"/>
        <v>46.4</v>
      </c>
    </row>
    <row r="133" spans="1:8">
      <c r="A133" s="9">
        <v>130</v>
      </c>
      <c r="B133" s="9" t="s">
        <v>267</v>
      </c>
      <c r="C133" s="9" t="s">
        <v>268</v>
      </c>
      <c r="D133" s="10" t="s">
        <v>12</v>
      </c>
      <c r="E133" s="9" t="s">
        <v>266</v>
      </c>
      <c r="F133" s="11">
        <v>59</v>
      </c>
      <c r="G133" s="11" t="s">
        <v>71</v>
      </c>
      <c r="H133" s="11"/>
    </row>
    <row r="134" spans="1:8">
      <c r="A134" s="9">
        <v>131</v>
      </c>
      <c r="B134" s="9" t="s">
        <v>269</v>
      </c>
      <c r="C134" s="9" t="s">
        <v>270</v>
      </c>
      <c r="D134" s="10" t="s">
        <v>12</v>
      </c>
      <c r="E134" s="9" t="s">
        <v>271</v>
      </c>
      <c r="F134" s="11">
        <v>55</v>
      </c>
      <c r="G134" s="11">
        <v>68.8</v>
      </c>
      <c r="H134" s="11">
        <f t="shared" ref="H134:H147" si="4">(F134+G134)/2</f>
        <v>61.9</v>
      </c>
    </row>
    <row r="135" spans="1:8">
      <c r="A135" s="9">
        <v>132</v>
      </c>
      <c r="B135" s="9" t="s">
        <v>272</v>
      </c>
      <c r="C135" s="9" t="s">
        <v>273</v>
      </c>
      <c r="D135" s="10" t="s">
        <v>12</v>
      </c>
      <c r="E135" s="9" t="s">
        <v>271</v>
      </c>
      <c r="F135" s="11">
        <v>49.4</v>
      </c>
      <c r="G135" s="11" t="s">
        <v>71</v>
      </c>
      <c r="H135" s="11"/>
    </row>
    <row r="136" spans="1:8">
      <c r="A136" s="9">
        <v>133</v>
      </c>
      <c r="B136" s="9" t="s">
        <v>274</v>
      </c>
      <c r="C136" s="9" t="s">
        <v>275</v>
      </c>
      <c r="D136" s="10" t="s">
        <v>12</v>
      </c>
      <c r="E136" s="9" t="s">
        <v>276</v>
      </c>
      <c r="F136" s="11">
        <v>41.8</v>
      </c>
      <c r="G136" s="11">
        <v>61.6</v>
      </c>
      <c r="H136" s="11">
        <f t="shared" si="4"/>
        <v>51.7</v>
      </c>
    </row>
    <row r="137" spans="1:8">
      <c r="A137" s="9">
        <v>134</v>
      </c>
      <c r="B137" s="9" t="s">
        <v>277</v>
      </c>
      <c r="C137" s="9" t="s">
        <v>278</v>
      </c>
      <c r="D137" s="10" t="s">
        <v>12</v>
      </c>
      <c r="E137" s="9" t="s">
        <v>276</v>
      </c>
      <c r="F137" s="11">
        <v>44.4</v>
      </c>
      <c r="G137" s="11">
        <v>41</v>
      </c>
      <c r="H137" s="11">
        <f t="shared" si="4"/>
        <v>42.7</v>
      </c>
    </row>
    <row r="138" spans="1:8">
      <c r="A138" s="9">
        <v>135</v>
      </c>
      <c r="B138" s="9" t="s">
        <v>212</v>
      </c>
      <c r="C138" s="9" t="s">
        <v>213</v>
      </c>
      <c r="D138" s="10" t="s">
        <v>12</v>
      </c>
      <c r="E138" s="9" t="s">
        <v>276</v>
      </c>
      <c r="F138" s="11">
        <v>47.2</v>
      </c>
      <c r="G138" s="11">
        <v>36.6</v>
      </c>
      <c r="H138" s="11">
        <f t="shared" si="4"/>
        <v>41.9</v>
      </c>
    </row>
    <row r="139" spans="1:8">
      <c r="A139" s="9">
        <v>136</v>
      </c>
      <c r="B139" s="9" t="s">
        <v>279</v>
      </c>
      <c r="C139" s="9" t="s">
        <v>280</v>
      </c>
      <c r="D139" s="10" t="s">
        <v>12</v>
      </c>
      <c r="E139" s="9" t="s">
        <v>281</v>
      </c>
      <c r="F139" s="11">
        <v>57</v>
      </c>
      <c r="G139" s="11">
        <v>73.6</v>
      </c>
      <c r="H139" s="11">
        <f t="shared" si="4"/>
        <v>65.3</v>
      </c>
    </row>
    <row r="140" spans="1:8">
      <c r="A140" s="9">
        <v>137</v>
      </c>
      <c r="B140" s="9" t="s">
        <v>282</v>
      </c>
      <c r="C140" s="9" t="s">
        <v>283</v>
      </c>
      <c r="D140" s="10" t="s">
        <v>12</v>
      </c>
      <c r="E140" s="9" t="s">
        <v>281</v>
      </c>
      <c r="F140" s="11">
        <v>47</v>
      </c>
      <c r="G140" s="11">
        <v>63.2</v>
      </c>
      <c r="H140" s="11">
        <f t="shared" si="4"/>
        <v>55.1</v>
      </c>
    </row>
    <row r="141" spans="1:8">
      <c r="A141" s="9">
        <v>138</v>
      </c>
      <c r="B141" s="9" t="s">
        <v>284</v>
      </c>
      <c r="C141" s="9" t="s">
        <v>285</v>
      </c>
      <c r="D141" s="10" t="s">
        <v>12</v>
      </c>
      <c r="E141" s="9" t="s">
        <v>286</v>
      </c>
      <c r="F141" s="11">
        <v>67.2</v>
      </c>
      <c r="G141" s="11">
        <v>33.2</v>
      </c>
      <c r="H141" s="11">
        <f t="shared" si="4"/>
        <v>50.2</v>
      </c>
    </row>
    <row r="142" spans="1:8">
      <c r="A142" s="9">
        <v>139</v>
      </c>
      <c r="B142" s="9" t="s">
        <v>287</v>
      </c>
      <c r="C142" s="9" t="s">
        <v>288</v>
      </c>
      <c r="D142" s="10" t="s">
        <v>12</v>
      </c>
      <c r="E142" s="9" t="s">
        <v>286</v>
      </c>
      <c r="F142" s="11">
        <v>44.6</v>
      </c>
      <c r="G142" s="11" t="s">
        <v>71</v>
      </c>
      <c r="H142" s="11"/>
    </row>
    <row r="143" spans="1:8">
      <c r="A143" s="9">
        <v>140</v>
      </c>
      <c r="B143" s="9" t="s">
        <v>289</v>
      </c>
      <c r="C143" s="9" t="s">
        <v>290</v>
      </c>
      <c r="D143" s="10" t="s">
        <v>12</v>
      </c>
      <c r="E143" s="9" t="s">
        <v>286</v>
      </c>
      <c r="F143" s="11">
        <v>36</v>
      </c>
      <c r="G143" s="11" t="s">
        <v>71</v>
      </c>
      <c r="H143" s="11"/>
    </row>
    <row r="144" spans="1:8">
      <c r="A144" s="9">
        <v>141</v>
      </c>
      <c r="B144" s="9" t="s">
        <v>291</v>
      </c>
      <c r="C144" s="9" t="s">
        <v>292</v>
      </c>
      <c r="D144" s="10" t="s">
        <v>12</v>
      </c>
      <c r="E144" s="9" t="s">
        <v>293</v>
      </c>
      <c r="F144" s="11">
        <v>71.6</v>
      </c>
      <c r="G144" s="11">
        <v>74.8</v>
      </c>
      <c r="H144" s="11">
        <f>(F144+G144)/2</f>
        <v>73.2</v>
      </c>
    </row>
    <row r="145" spans="1:8">
      <c r="A145" s="9">
        <v>142</v>
      </c>
      <c r="B145" s="9" t="s">
        <v>294</v>
      </c>
      <c r="C145" s="9" t="s">
        <v>295</v>
      </c>
      <c r="D145" s="10" t="s">
        <v>12</v>
      </c>
      <c r="E145" s="9" t="s">
        <v>293</v>
      </c>
      <c r="F145" s="11">
        <v>62.6</v>
      </c>
      <c r="G145" s="11">
        <v>78</v>
      </c>
      <c r="H145" s="11">
        <f t="shared" si="4"/>
        <v>70.3</v>
      </c>
    </row>
    <row r="146" spans="1:8">
      <c r="A146" s="9">
        <v>143</v>
      </c>
      <c r="B146" s="9" t="s">
        <v>296</v>
      </c>
      <c r="C146" s="9" t="s">
        <v>297</v>
      </c>
      <c r="D146" s="10" t="s">
        <v>12</v>
      </c>
      <c r="E146" s="9" t="s">
        <v>293</v>
      </c>
      <c r="F146" s="11">
        <v>66.2</v>
      </c>
      <c r="G146" s="11">
        <v>60</v>
      </c>
      <c r="H146" s="11">
        <f t="shared" si="4"/>
        <v>63.1</v>
      </c>
    </row>
    <row r="147" spans="1:8">
      <c r="A147" s="9">
        <v>144</v>
      </c>
      <c r="B147" s="9" t="s">
        <v>298</v>
      </c>
      <c r="C147" s="9" t="s">
        <v>299</v>
      </c>
      <c r="D147" s="10" t="s">
        <v>12</v>
      </c>
      <c r="E147" s="9" t="s">
        <v>293</v>
      </c>
      <c r="F147" s="11">
        <v>64.2</v>
      </c>
      <c r="G147" s="11">
        <v>61.4</v>
      </c>
      <c r="H147" s="11">
        <f t="shared" si="4"/>
        <v>62.8</v>
      </c>
    </row>
  </sheetData>
  <mergeCells count="1">
    <mergeCell ref="A2:H2"/>
  </mergeCells>
  <pageMargins left="0.67" right="0.66" top="0.748031496062992" bottom="0.51" header="0.31496062992126" footer="0.31496062992126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杏妹坨呀</cp:lastModifiedBy>
  <dcterms:created xsi:type="dcterms:W3CDTF">2006-09-13T11:21:00Z</dcterms:created>
  <dcterms:modified xsi:type="dcterms:W3CDTF">2020-10-15T07:40:55Z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